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даток 1" sheetId="1" r:id="rId1"/>
  </sheets>
  <definedNames>
    <definedName name="_xlnm.Print_Area" localSheetId="0">'додаток 1'!$A$1:$F$66</definedName>
  </definedNames>
  <calcPr fullCalcOnLoad="1"/>
</workbook>
</file>

<file path=xl/sharedStrings.xml><?xml version="1.0" encoding="utf-8"?>
<sst xmlns="http://schemas.openxmlformats.org/spreadsheetml/2006/main" count="54" uniqueCount="52">
  <si>
    <t>Інші субвенції з місцевого бюджету, всього</t>
  </si>
  <si>
    <t>Додаток  1</t>
  </si>
  <si>
    <t>Загальний фонд</t>
  </si>
  <si>
    <t xml:space="preserve">Голова районної у місті ради </t>
  </si>
  <si>
    <t xml:space="preserve">             до рішення районної у місті ради</t>
  </si>
  <si>
    <t xml:space="preserve">             від ____________ № ________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</si>
  <si>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</si>
  <si>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(грн.)</t>
  </si>
  <si>
    <t>ОФІЦІЙНІ  ТРАНСФЕРТИ</t>
  </si>
  <si>
    <t>Субвенції з місцевих бюджетів іншим місцевим бюджетам, всього</t>
  </si>
  <si>
    <t xml:space="preserve">РАЗОМ ДОХОДІВ </t>
  </si>
  <si>
    <t>ДОХОДИ ВІД ОПЕРАЦІЙ З КАПІТАЛОМ</t>
  </si>
  <si>
    <t>НЕПОДАТКОВІ НАДХОДЖЕННЯ</t>
  </si>
  <si>
    <t xml:space="preserve">                       ПОДАТКОВІ НАДХОДЖЕННЯ</t>
  </si>
  <si>
    <t>Усього</t>
  </si>
  <si>
    <t>Найменування згідно з Класифікацією доходів бюджету</t>
  </si>
  <si>
    <t>усього</t>
  </si>
  <si>
    <t>Усього доходів (без урахування міжбюджетних трансфертів)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</si>
  <si>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</si>
  <si>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</si>
  <si>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Адміністративні збори та платежі, доходи від некомерційної господарської діяльності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</si>
  <si>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</si>
  <si>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</si>
  <si>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</si>
  <si>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</si>
  <si>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</si>
  <si>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</si>
  <si>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</si>
  <si>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Код</t>
  </si>
  <si>
    <t>Доходи від власності та підприємницької діяльності</t>
  </si>
  <si>
    <t xml:space="preserve">Спеціальний фонд 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</si>
  <si>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</si>
  <si>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</si>
  <si>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</si>
  <si>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</si>
  <si>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Інші неподаткові надходження</t>
  </si>
  <si>
    <t xml:space="preserve">Місцеві податки </t>
  </si>
  <si>
    <t>Податок на майно</t>
  </si>
  <si>
    <t>А.В. Атаманенко</t>
  </si>
  <si>
    <t>Інші субвенції (субвенція з міського бюджету на виконання галузевих програм, затверджених міською та районними у місті радами)</t>
  </si>
  <si>
    <t>у тому числі бюджет розвитку</t>
  </si>
  <si>
    <t xml:space="preserve">                       Доходи бюджету району на 2020 рік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</si>
  <si>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</si>
  <si>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</si>
  <si>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</si>
  <si>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</si>
  <si>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</si>
  <si>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</si>
  <si>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</si>
  <si>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Інші субвенції (субвенція з міського бюджету на виконання доручень виборців депутатами районних у місті рад)</t>
  </si>
  <si>
    <t>(код бюджету)</t>
  </si>
  <si>
    <t>1210136600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</si>
</sst>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8"/>
      <name val="Arial Cyr"/>
      <family val="0"/>
    </font>
    <font>
      <sz val="22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52" applyFont="1" applyFill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52" applyFont="1" applyFill="1">
      <alignment/>
      <protection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3" fillId="0" borderId="10" xfId="52" applyFont="1" applyFill="1" applyBorder="1">
      <alignment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49" fontId="46" fillId="33" borderId="11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view="pageBreakPreview" zoomScale="60" zoomScaleNormal="50" zoomScalePageLayoutView="0" workbookViewId="0" topLeftCell="A31">
      <selection activeCell="J41" sqref="J41"/>
    </sheetView>
  </sheetViews>
  <sheetFormatPr defaultColWidth="8.875" defaultRowHeight="12.75"/>
  <cols>
    <col min="1" max="1" width="17.25390625" style="11" customWidth="1"/>
    <col min="2" max="2" width="148.875" style="11" customWidth="1"/>
    <col min="3" max="3" width="23.125" style="11" customWidth="1"/>
    <col min="4" max="4" width="19.125" style="11" customWidth="1"/>
    <col min="5" max="5" width="16.375" style="11" customWidth="1"/>
    <col min="6" max="6" width="17.125" style="11" customWidth="1"/>
    <col min="7" max="7" width="8.875" style="11" customWidth="1"/>
    <col min="8" max="8" width="22.75390625" style="11" customWidth="1"/>
    <col min="9" max="9" width="8.875" style="11" customWidth="1"/>
    <col min="10" max="10" width="15.75390625" style="11" bestFit="1" customWidth="1"/>
    <col min="11" max="11" width="25.00390625" style="11" bestFit="1" customWidth="1"/>
    <col min="12" max="12" width="17.00390625" style="11" customWidth="1"/>
    <col min="13" max="16384" width="8.875" style="11" customWidth="1"/>
  </cols>
  <sheetData>
    <row r="1" spans="1:10" ht="18.75">
      <c r="A1" s="8"/>
      <c r="B1" s="8"/>
      <c r="C1" s="8"/>
      <c r="D1" s="8"/>
      <c r="E1" s="9" t="s">
        <v>1</v>
      </c>
      <c r="F1" s="9"/>
      <c r="G1" s="8"/>
      <c r="H1" s="10"/>
      <c r="I1" s="10"/>
      <c r="J1" s="10"/>
    </row>
    <row r="2" spans="1:10" ht="18.75">
      <c r="A2" s="8"/>
      <c r="B2" s="8"/>
      <c r="C2" s="8"/>
      <c r="D2" s="9" t="s">
        <v>4</v>
      </c>
      <c r="E2" s="9"/>
      <c r="F2" s="9"/>
      <c r="G2" s="8"/>
      <c r="H2" s="10"/>
      <c r="I2" s="10"/>
      <c r="J2" s="10"/>
    </row>
    <row r="3" spans="1:10" ht="18.75">
      <c r="A3" s="8"/>
      <c r="B3" s="8"/>
      <c r="C3" s="8"/>
      <c r="D3" s="9" t="s">
        <v>5</v>
      </c>
      <c r="E3" s="9"/>
      <c r="F3" s="9"/>
      <c r="G3" s="8"/>
      <c r="H3" s="10"/>
      <c r="I3" s="10"/>
      <c r="J3" s="10"/>
    </row>
    <row r="4" spans="1:10" ht="18.75">
      <c r="A4" s="8"/>
      <c r="B4" s="8"/>
      <c r="C4" s="8"/>
      <c r="D4" s="8"/>
      <c r="E4" s="9"/>
      <c r="F4" s="9"/>
      <c r="G4" s="8"/>
      <c r="H4" s="10"/>
      <c r="I4" s="10"/>
      <c r="J4" s="10"/>
    </row>
    <row r="5" spans="1:10" ht="18.75">
      <c r="A5" s="12"/>
      <c r="B5" s="1"/>
      <c r="C5" s="1"/>
      <c r="D5" s="1"/>
      <c r="E5" s="9"/>
      <c r="F5" s="9"/>
      <c r="G5" s="10"/>
      <c r="H5" s="10"/>
      <c r="I5" s="10"/>
      <c r="J5" s="10"/>
    </row>
    <row r="6" spans="1:10" ht="20.25">
      <c r="A6" s="34" t="s">
        <v>41</v>
      </c>
      <c r="B6" s="34"/>
      <c r="C6" s="34"/>
      <c r="D6" s="34"/>
      <c r="E6" s="34"/>
      <c r="F6" s="34"/>
      <c r="G6" s="10"/>
      <c r="H6" s="10"/>
      <c r="I6" s="10"/>
      <c r="J6" s="10"/>
    </row>
    <row r="7" spans="1:10" ht="16.5" customHeight="1">
      <c r="A7" s="1"/>
      <c r="B7" s="3"/>
      <c r="C7" s="3"/>
      <c r="D7" s="3"/>
      <c r="E7" s="1"/>
      <c r="F7" s="1"/>
      <c r="G7" s="10"/>
      <c r="H7" s="10"/>
      <c r="I7" s="10"/>
      <c r="J7" s="10"/>
    </row>
    <row r="8" spans="1:10" ht="26.25" customHeight="1">
      <c r="A8" s="32" t="s">
        <v>51</v>
      </c>
      <c r="B8" s="3"/>
      <c r="C8" s="3"/>
      <c r="D8" s="3"/>
      <c r="E8" s="1"/>
      <c r="F8" s="1"/>
      <c r="G8" s="10"/>
      <c r="H8" s="10"/>
      <c r="I8" s="10"/>
      <c r="J8" s="10"/>
    </row>
    <row r="9" spans="1:10" ht="25.5" customHeight="1">
      <c r="A9" s="33" t="s">
        <v>50</v>
      </c>
      <c r="B9" s="3"/>
      <c r="C9" s="3"/>
      <c r="D9" s="3"/>
      <c r="E9" s="1"/>
      <c r="F9" s="1"/>
      <c r="G9" s="10"/>
      <c r="H9" s="10"/>
      <c r="I9" s="10"/>
      <c r="J9" s="10"/>
    </row>
    <row r="10" spans="1:10" ht="18.75">
      <c r="A10" s="12"/>
      <c r="B10" s="1"/>
      <c r="C10" s="1"/>
      <c r="D10" s="1"/>
      <c r="E10" s="1"/>
      <c r="F10" s="1" t="s">
        <v>7</v>
      </c>
      <c r="G10" s="10"/>
      <c r="H10" s="10"/>
      <c r="I10" s="10"/>
      <c r="J10" s="10"/>
    </row>
    <row r="11" spans="1:10" ht="18.75">
      <c r="A11" s="36" t="s">
        <v>28</v>
      </c>
      <c r="B11" s="35" t="s">
        <v>15</v>
      </c>
      <c r="C11" s="37" t="s">
        <v>14</v>
      </c>
      <c r="D11" s="37" t="s">
        <v>2</v>
      </c>
      <c r="E11" s="44" t="s">
        <v>30</v>
      </c>
      <c r="F11" s="44"/>
      <c r="G11" s="10"/>
      <c r="H11" s="10"/>
      <c r="I11" s="10"/>
      <c r="J11" s="10"/>
    </row>
    <row r="12" spans="1:10" ht="18.75">
      <c r="A12" s="36"/>
      <c r="B12" s="35"/>
      <c r="C12" s="37"/>
      <c r="D12" s="37"/>
      <c r="E12" s="35" t="s">
        <v>16</v>
      </c>
      <c r="F12" s="36" t="s">
        <v>40</v>
      </c>
      <c r="G12" s="10"/>
      <c r="H12" s="10"/>
      <c r="I12" s="10"/>
      <c r="J12" s="10"/>
    </row>
    <row r="13" spans="1:10" ht="18.75">
      <c r="A13" s="36"/>
      <c r="B13" s="35"/>
      <c r="C13" s="37"/>
      <c r="D13" s="37"/>
      <c r="E13" s="35"/>
      <c r="F13" s="36"/>
      <c r="G13" s="10"/>
      <c r="H13" s="10"/>
      <c r="I13" s="10"/>
      <c r="J13" s="10"/>
    </row>
    <row r="14" spans="1:10" ht="18.75">
      <c r="A14" s="36"/>
      <c r="B14" s="35"/>
      <c r="C14" s="37"/>
      <c r="D14" s="37"/>
      <c r="E14" s="35"/>
      <c r="F14" s="36"/>
      <c r="G14" s="10"/>
      <c r="H14" s="10"/>
      <c r="I14" s="10"/>
      <c r="J14" s="10"/>
    </row>
    <row r="15" spans="1:10" ht="18.75">
      <c r="A15" s="36"/>
      <c r="B15" s="35"/>
      <c r="C15" s="37"/>
      <c r="D15" s="37"/>
      <c r="E15" s="35"/>
      <c r="F15" s="36"/>
      <c r="G15" s="10"/>
      <c r="H15" s="10"/>
      <c r="I15" s="10"/>
      <c r="J15" s="10"/>
    </row>
    <row r="16" spans="1:10" ht="18.75">
      <c r="A16" s="26">
        <v>1</v>
      </c>
      <c r="B16" s="26">
        <v>2</v>
      </c>
      <c r="C16" s="26">
        <v>3</v>
      </c>
      <c r="D16" s="26">
        <v>4</v>
      </c>
      <c r="E16" s="27">
        <v>5</v>
      </c>
      <c r="F16" s="27">
        <v>6</v>
      </c>
      <c r="G16" s="10"/>
      <c r="H16" s="10"/>
      <c r="I16" s="10"/>
      <c r="J16" s="10"/>
    </row>
    <row r="17" spans="1:10" ht="18.75">
      <c r="A17" s="30">
        <v>10000000</v>
      </c>
      <c r="B17" s="7" t="s">
        <v>13</v>
      </c>
      <c r="C17" s="5">
        <f>C18+C24</f>
        <v>15661405</v>
      </c>
      <c r="D17" s="5">
        <f>D18+D24</f>
        <v>15661405</v>
      </c>
      <c r="E17" s="2"/>
      <c r="F17" s="2"/>
      <c r="G17" s="10"/>
      <c r="H17" s="10"/>
      <c r="I17" s="10"/>
      <c r="J17" s="10"/>
    </row>
    <row r="18" spans="1:10" ht="21" customHeight="1">
      <c r="A18" s="30">
        <v>11000000</v>
      </c>
      <c r="B18" s="15" t="s">
        <v>18</v>
      </c>
      <c r="C18" s="5">
        <f>C19</f>
        <v>7193503</v>
      </c>
      <c r="D18" s="5">
        <f>D19</f>
        <v>7193503</v>
      </c>
      <c r="E18" s="2"/>
      <c r="F18" s="2"/>
      <c r="G18" s="10"/>
      <c r="H18" s="10"/>
      <c r="I18" s="10"/>
      <c r="J18" s="10"/>
    </row>
    <row r="19" spans="1:10" ht="20.25" customHeight="1">
      <c r="A19" s="30">
        <v>11010000</v>
      </c>
      <c r="B19" s="15" t="s">
        <v>19</v>
      </c>
      <c r="C19" s="5">
        <f>C20+C21+C22+C23</f>
        <v>7193503</v>
      </c>
      <c r="D19" s="5">
        <f>D20+D21+D22+D23</f>
        <v>7193503</v>
      </c>
      <c r="E19" s="6"/>
      <c r="F19" s="6"/>
      <c r="G19" s="10"/>
      <c r="H19" s="13"/>
      <c r="I19" s="14"/>
      <c r="J19" s="13"/>
    </row>
    <row r="20" spans="1:10" ht="39" customHeight="1">
      <c r="A20" s="29">
        <v>11010100</v>
      </c>
      <c r="B20" s="22" t="s">
        <v>42</v>
      </c>
      <c r="C20" s="4">
        <v>5853503</v>
      </c>
      <c r="D20" s="4">
        <f>C20</f>
        <v>5853503</v>
      </c>
      <c r="E20" s="6"/>
      <c r="F20" s="6"/>
      <c r="G20" s="10"/>
      <c r="H20" s="10"/>
      <c r="I20" s="10"/>
      <c r="J20" s="10"/>
    </row>
    <row r="21" spans="1:10" ht="37.5">
      <c r="A21" s="29">
        <v>11010200</v>
      </c>
      <c r="B21" s="22" t="s">
        <v>43</v>
      </c>
      <c r="C21" s="4">
        <v>890000</v>
      </c>
      <c r="D21" s="4">
        <f>C21</f>
        <v>890000</v>
      </c>
      <c r="E21" s="6"/>
      <c r="F21" s="6"/>
      <c r="G21" s="10"/>
      <c r="H21" s="10"/>
      <c r="I21" s="10"/>
      <c r="J21" s="10"/>
    </row>
    <row r="22" spans="1:10" ht="37.5">
      <c r="A22" s="29">
        <v>11010400</v>
      </c>
      <c r="B22" s="22" t="s">
        <v>44</v>
      </c>
      <c r="C22" s="4">
        <v>280000</v>
      </c>
      <c r="D22" s="4">
        <f>C22</f>
        <v>280000</v>
      </c>
      <c r="E22" s="6"/>
      <c r="F22" s="6"/>
      <c r="G22" s="10"/>
      <c r="H22" s="10"/>
      <c r="I22" s="10"/>
      <c r="J22" s="10"/>
    </row>
    <row r="23" spans="1:10" ht="18.75">
      <c r="A23" s="29">
        <v>11010500</v>
      </c>
      <c r="B23" s="22" t="s">
        <v>45</v>
      </c>
      <c r="C23" s="4">
        <v>170000</v>
      </c>
      <c r="D23" s="4">
        <f>C23</f>
        <v>170000</v>
      </c>
      <c r="E23" s="6"/>
      <c r="F23" s="6"/>
      <c r="G23" s="10"/>
      <c r="H23" s="10"/>
      <c r="I23" s="10"/>
      <c r="J23" s="10"/>
    </row>
    <row r="24" spans="1:10" ht="18.75">
      <c r="A24" s="30">
        <v>18000000</v>
      </c>
      <c r="B24" s="15" t="s">
        <v>36</v>
      </c>
      <c r="C24" s="5">
        <f>C25+C30</f>
        <v>8467902</v>
      </c>
      <c r="D24" s="5">
        <f>D25+D30</f>
        <v>8467902</v>
      </c>
      <c r="E24" s="2"/>
      <c r="F24" s="2"/>
      <c r="G24" s="10"/>
      <c r="H24" s="10"/>
      <c r="I24" s="10"/>
      <c r="J24" s="10"/>
    </row>
    <row r="25" spans="1:10" ht="18.75">
      <c r="A25" s="30">
        <v>18010000</v>
      </c>
      <c r="B25" s="15" t="s">
        <v>37</v>
      </c>
      <c r="C25" s="5">
        <f>C26+C27+C28+C29</f>
        <v>7639000</v>
      </c>
      <c r="D25" s="5">
        <f>D26+D27+D28+D29</f>
        <v>7639000</v>
      </c>
      <c r="E25" s="2"/>
      <c r="F25" s="2"/>
      <c r="G25" s="10"/>
      <c r="H25" s="13"/>
      <c r="I25" s="14"/>
      <c r="J25" s="13"/>
    </row>
    <row r="26" spans="1:10" ht="18.75">
      <c r="A26" s="29">
        <v>18010500</v>
      </c>
      <c r="B26" s="16" t="s">
        <v>21</v>
      </c>
      <c r="C26" s="4">
        <v>2199000</v>
      </c>
      <c r="D26" s="4">
        <f>C26</f>
        <v>2199000</v>
      </c>
      <c r="E26" s="6"/>
      <c r="F26" s="6"/>
      <c r="G26" s="10"/>
      <c r="H26" s="10"/>
      <c r="I26" s="10"/>
      <c r="J26" s="10"/>
    </row>
    <row r="27" spans="1:10" ht="18.75">
      <c r="A27" s="29">
        <v>18010600</v>
      </c>
      <c r="B27" s="16" t="s">
        <v>22</v>
      </c>
      <c r="C27" s="4">
        <v>4620000</v>
      </c>
      <c r="D27" s="4">
        <f>C27</f>
        <v>4620000</v>
      </c>
      <c r="E27" s="6"/>
      <c r="F27" s="6"/>
      <c r="G27" s="10"/>
      <c r="H27" s="10"/>
      <c r="I27" s="10"/>
      <c r="J27" s="10"/>
    </row>
    <row r="28" spans="1:10" ht="18.75">
      <c r="A28" s="29">
        <v>18010700</v>
      </c>
      <c r="B28" s="16" t="s">
        <v>23</v>
      </c>
      <c r="C28" s="4">
        <v>270000</v>
      </c>
      <c r="D28" s="4">
        <f>C28</f>
        <v>270000</v>
      </c>
      <c r="E28" s="6"/>
      <c r="F28" s="6"/>
      <c r="G28" s="10"/>
      <c r="H28" s="13"/>
      <c r="I28" s="10"/>
      <c r="J28" s="10"/>
    </row>
    <row r="29" spans="1:10" ht="20.25" customHeight="1">
      <c r="A29" s="29">
        <v>18010900</v>
      </c>
      <c r="B29" s="16" t="s">
        <v>24</v>
      </c>
      <c r="C29" s="4">
        <v>550000</v>
      </c>
      <c r="D29" s="4">
        <f>C29</f>
        <v>550000</v>
      </c>
      <c r="E29" s="6"/>
      <c r="F29" s="6"/>
      <c r="G29" s="10"/>
      <c r="H29" s="10"/>
      <c r="I29" s="10"/>
      <c r="J29" s="10"/>
    </row>
    <row r="30" spans="1:12" ht="18.75">
      <c r="A30" s="30">
        <v>18030000</v>
      </c>
      <c r="B30" s="15" t="s">
        <v>32</v>
      </c>
      <c r="C30" s="5">
        <f>C31+C32</f>
        <v>828902</v>
      </c>
      <c r="D30" s="5">
        <f>D31+D32</f>
        <v>828902</v>
      </c>
      <c r="E30" s="2"/>
      <c r="F30" s="2"/>
      <c r="G30" s="10"/>
      <c r="H30" s="13"/>
      <c r="I30" s="14"/>
      <c r="J30" s="17"/>
      <c r="L30" s="18"/>
    </row>
    <row r="31" spans="1:10" ht="18.75">
      <c r="A31" s="29">
        <v>18030100</v>
      </c>
      <c r="B31" s="16" t="s">
        <v>33</v>
      </c>
      <c r="C31" s="4">
        <v>381902</v>
      </c>
      <c r="D31" s="4">
        <f>C31</f>
        <v>381902</v>
      </c>
      <c r="E31" s="6"/>
      <c r="F31" s="6"/>
      <c r="G31" s="10"/>
      <c r="H31" s="13"/>
      <c r="I31" s="14"/>
      <c r="J31" s="13"/>
    </row>
    <row r="32" spans="1:10" ht="18.75">
      <c r="A32" s="29">
        <v>18030200</v>
      </c>
      <c r="B32" s="16" t="s">
        <v>34</v>
      </c>
      <c r="C32" s="4">
        <v>447000</v>
      </c>
      <c r="D32" s="4">
        <f>C32</f>
        <v>447000</v>
      </c>
      <c r="E32" s="6"/>
      <c r="F32" s="6"/>
      <c r="G32" s="10"/>
      <c r="H32" s="13"/>
      <c r="I32" s="10"/>
      <c r="J32" s="10"/>
    </row>
    <row r="33" spans="1:12" ht="23.25">
      <c r="A33" s="30">
        <v>20000000</v>
      </c>
      <c r="B33" s="7" t="s">
        <v>12</v>
      </c>
      <c r="C33" s="5">
        <f>C34+C38+C42</f>
        <v>1081000</v>
      </c>
      <c r="D33" s="5">
        <f>D34+D38+D42</f>
        <v>1081000</v>
      </c>
      <c r="E33" s="5"/>
      <c r="F33" s="2"/>
      <c r="G33" s="10"/>
      <c r="H33" s="10"/>
      <c r="I33" s="10"/>
      <c r="J33" s="10"/>
      <c r="L33" s="19"/>
    </row>
    <row r="34" spans="1:11" ht="27">
      <c r="A34" s="30">
        <v>21000000</v>
      </c>
      <c r="B34" s="15" t="s">
        <v>29</v>
      </c>
      <c r="C34" s="5">
        <f>C35</f>
        <v>577000</v>
      </c>
      <c r="D34" s="5">
        <f>D35</f>
        <v>577000</v>
      </c>
      <c r="E34" s="2"/>
      <c r="F34" s="2"/>
      <c r="G34" s="10"/>
      <c r="H34" s="13"/>
      <c r="I34" s="10"/>
      <c r="J34" s="10"/>
      <c r="K34" s="20"/>
    </row>
    <row r="35" spans="1:10" ht="18.75">
      <c r="A35" s="30">
        <v>21080000</v>
      </c>
      <c r="B35" s="15" t="s">
        <v>25</v>
      </c>
      <c r="C35" s="5">
        <f>C36+C37</f>
        <v>577000</v>
      </c>
      <c r="D35" s="5">
        <f>D36+D37</f>
        <v>577000</v>
      </c>
      <c r="E35" s="2"/>
      <c r="F35" s="2"/>
      <c r="G35" s="10"/>
      <c r="H35" s="10"/>
      <c r="I35" s="10"/>
      <c r="J35" s="10"/>
    </row>
    <row r="36" spans="1:10" ht="18.75">
      <c r="A36" s="29">
        <v>21081100</v>
      </c>
      <c r="B36" s="16" t="s">
        <v>27</v>
      </c>
      <c r="C36" s="4">
        <v>400000</v>
      </c>
      <c r="D36" s="4">
        <f>C36</f>
        <v>400000</v>
      </c>
      <c r="E36" s="6"/>
      <c r="F36" s="6"/>
      <c r="G36" s="10"/>
      <c r="H36" s="10"/>
      <c r="I36" s="10"/>
      <c r="J36" s="10"/>
    </row>
    <row r="37" spans="1:10" ht="37.5">
      <c r="A37" s="29">
        <v>21081500</v>
      </c>
      <c r="B37" s="22" t="s">
        <v>6</v>
      </c>
      <c r="C37" s="4">
        <v>177000</v>
      </c>
      <c r="D37" s="4">
        <f>C37</f>
        <v>177000</v>
      </c>
      <c r="E37" s="6"/>
      <c r="F37" s="6"/>
      <c r="G37" s="10"/>
      <c r="H37" s="10"/>
      <c r="I37" s="10"/>
      <c r="J37" s="10"/>
    </row>
    <row r="38" spans="1:12" ht="20.25">
      <c r="A38" s="30">
        <v>22000000</v>
      </c>
      <c r="B38" s="15" t="s">
        <v>20</v>
      </c>
      <c r="C38" s="5">
        <f>C39</f>
        <v>435000</v>
      </c>
      <c r="D38" s="5">
        <f>D39</f>
        <v>435000</v>
      </c>
      <c r="E38" s="2"/>
      <c r="F38" s="2"/>
      <c r="G38" s="10"/>
      <c r="H38" s="10"/>
      <c r="I38" s="10"/>
      <c r="J38" s="10"/>
      <c r="L38" s="21"/>
    </row>
    <row r="39" spans="1:10" ht="18.75">
      <c r="A39" s="30">
        <v>22090000</v>
      </c>
      <c r="B39" s="15" t="s">
        <v>26</v>
      </c>
      <c r="C39" s="5">
        <f>C40+C41</f>
        <v>435000</v>
      </c>
      <c r="D39" s="5">
        <f>D40+D41</f>
        <v>435000</v>
      </c>
      <c r="E39" s="2"/>
      <c r="F39" s="2"/>
      <c r="G39" s="10"/>
      <c r="H39" s="10"/>
      <c r="I39" s="10"/>
      <c r="J39" s="10"/>
    </row>
    <row r="40" spans="1:10" ht="37.5">
      <c r="A40" s="29">
        <v>22090100</v>
      </c>
      <c r="B40" s="22" t="s">
        <v>46</v>
      </c>
      <c r="C40" s="4">
        <v>135000</v>
      </c>
      <c r="D40" s="4">
        <f>C40</f>
        <v>135000</v>
      </c>
      <c r="E40" s="6"/>
      <c r="F40" s="6"/>
      <c r="G40" s="10"/>
      <c r="H40" s="10"/>
      <c r="I40" s="10"/>
      <c r="J40" s="10"/>
    </row>
    <row r="41" spans="1:10" ht="37.5">
      <c r="A41" s="29">
        <v>22090400</v>
      </c>
      <c r="B41" s="22" t="s">
        <v>47</v>
      </c>
      <c r="C41" s="4">
        <v>300000</v>
      </c>
      <c r="D41" s="4">
        <f>C41</f>
        <v>300000</v>
      </c>
      <c r="E41" s="6"/>
      <c r="F41" s="6"/>
      <c r="G41" s="10"/>
      <c r="H41" s="10"/>
      <c r="I41" s="10"/>
      <c r="J41" s="10"/>
    </row>
    <row r="42" spans="1:10" ht="18.75">
      <c r="A42" s="30">
        <v>24000000</v>
      </c>
      <c r="B42" s="15" t="s">
        <v>35</v>
      </c>
      <c r="C42" s="5">
        <f>C43</f>
        <v>69000</v>
      </c>
      <c r="D42" s="5">
        <f>D43</f>
        <v>69000</v>
      </c>
      <c r="E42" s="2"/>
      <c r="F42" s="2"/>
      <c r="G42" s="10"/>
      <c r="H42" s="10"/>
      <c r="I42" s="10"/>
      <c r="J42" s="10"/>
    </row>
    <row r="43" spans="1:10" ht="18.75">
      <c r="A43" s="30">
        <v>24060000</v>
      </c>
      <c r="B43" s="15" t="s">
        <v>25</v>
      </c>
      <c r="C43" s="5">
        <f>C44</f>
        <v>69000</v>
      </c>
      <c r="D43" s="5">
        <f>D44</f>
        <v>69000</v>
      </c>
      <c r="E43" s="2"/>
      <c r="F43" s="2"/>
      <c r="G43" s="10"/>
      <c r="H43" s="10"/>
      <c r="I43" s="10"/>
      <c r="J43" s="10"/>
    </row>
    <row r="44" spans="1:10" ht="18.75">
      <c r="A44" s="29">
        <v>24060300</v>
      </c>
      <c r="B44" s="16" t="s">
        <v>25</v>
      </c>
      <c r="C44" s="4">
        <v>69000</v>
      </c>
      <c r="D44" s="4">
        <f>C44</f>
        <v>69000</v>
      </c>
      <c r="E44" s="6"/>
      <c r="F44" s="6"/>
      <c r="G44" s="10"/>
      <c r="H44" s="10"/>
      <c r="I44" s="10"/>
      <c r="J44" s="10"/>
    </row>
    <row r="45" spans="1:10" ht="18.75">
      <c r="A45" s="30">
        <v>30000000</v>
      </c>
      <c r="B45" s="7" t="s">
        <v>11</v>
      </c>
      <c r="C45" s="5">
        <f>C46</f>
        <v>7000</v>
      </c>
      <c r="D45" s="5">
        <f>D46</f>
        <v>7000</v>
      </c>
      <c r="E45" s="2"/>
      <c r="F45" s="2"/>
      <c r="G45" s="10"/>
      <c r="H45" s="10"/>
      <c r="I45" s="10"/>
      <c r="J45" s="10"/>
    </row>
    <row r="46" spans="1:10" ht="18.75">
      <c r="A46" s="30">
        <v>31000000</v>
      </c>
      <c r="B46" s="15" t="s">
        <v>31</v>
      </c>
      <c r="C46" s="5">
        <f>C47</f>
        <v>7000</v>
      </c>
      <c r="D46" s="5">
        <f>D47</f>
        <v>7000</v>
      </c>
      <c r="E46" s="2"/>
      <c r="F46" s="2"/>
      <c r="G46" s="10"/>
      <c r="H46" s="10"/>
      <c r="I46" s="10"/>
      <c r="J46" s="10"/>
    </row>
    <row r="47" spans="1:10" ht="37.5">
      <c r="A47" s="29">
        <v>31010200</v>
      </c>
      <c r="B47" s="22" t="s">
        <v>48</v>
      </c>
      <c r="C47" s="4">
        <v>7000</v>
      </c>
      <c r="D47" s="4">
        <f>C47</f>
        <v>7000</v>
      </c>
      <c r="E47" s="6"/>
      <c r="F47" s="6"/>
      <c r="G47" s="10"/>
      <c r="H47" s="10"/>
      <c r="I47" s="10"/>
      <c r="J47" s="10"/>
    </row>
    <row r="48" spans="1:10" ht="18.75">
      <c r="A48" s="30"/>
      <c r="B48" s="7" t="s">
        <v>17</v>
      </c>
      <c r="C48" s="5">
        <f>C17+C33+C45</f>
        <v>16749405</v>
      </c>
      <c r="D48" s="5">
        <f>D17+D33+D45</f>
        <v>16749405</v>
      </c>
      <c r="E48" s="5"/>
      <c r="F48" s="2"/>
      <c r="G48" s="10"/>
      <c r="H48" s="17"/>
      <c r="I48" s="10"/>
      <c r="J48" s="10"/>
    </row>
    <row r="49" spans="1:10" ht="18.75">
      <c r="A49" s="30"/>
      <c r="B49" s="7"/>
      <c r="C49" s="5"/>
      <c r="D49" s="5"/>
      <c r="E49" s="2"/>
      <c r="F49" s="2"/>
      <c r="G49" s="10"/>
      <c r="H49" s="10"/>
      <c r="I49" s="10"/>
      <c r="J49" s="10"/>
    </row>
    <row r="50" spans="1:10" ht="18.75">
      <c r="A50" s="30">
        <v>40000000</v>
      </c>
      <c r="B50" s="7" t="s">
        <v>8</v>
      </c>
      <c r="C50" s="5">
        <f>C51</f>
        <v>795000</v>
      </c>
      <c r="D50" s="5">
        <f>D51</f>
        <v>795000</v>
      </c>
      <c r="E50" s="2"/>
      <c r="F50" s="2"/>
      <c r="G50" s="10"/>
      <c r="H50" s="10"/>
      <c r="I50" s="10"/>
      <c r="J50" s="10"/>
    </row>
    <row r="51" spans="1:10" ht="18.75">
      <c r="A51" s="30">
        <v>41050000</v>
      </c>
      <c r="B51" s="15" t="s">
        <v>9</v>
      </c>
      <c r="C51" s="5">
        <f>C52</f>
        <v>795000</v>
      </c>
      <c r="D51" s="5">
        <f>D52</f>
        <v>795000</v>
      </c>
      <c r="E51" s="6"/>
      <c r="F51" s="6"/>
      <c r="G51" s="10"/>
      <c r="H51" s="10"/>
      <c r="I51" s="10"/>
      <c r="J51" s="10"/>
    </row>
    <row r="52" spans="1:10" ht="18.75">
      <c r="A52" s="31">
        <v>41053900</v>
      </c>
      <c r="B52" s="28" t="s">
        <v>0</v>
      </c>
      <c r="C52" s="5">
        <f>C53+C56</f>
        <v>795000</v>
      </c>
      <c r="D52" s="5">
        <f>D53+D56</f>
        <v>795000</v>
      </c>
      <c r="E52" s="2"/>
      <c r="F52" s="2"/>
      <c r="G52" s="10"/>
      <c r="H52" s="10"/>
      <c r="I52" s="10"/>
      <c r="J52" s="10"/>
    </row>
    <row r="53" spans="1:10" ht="18.75">
      <c r="A53" s="38">
        <v>41053900</v>
      </c>
      <c r="B53" s="48" t="s">
        <v>39</v>
      </c>
      <c r="C53" s="43">
        <v>375000</v>
      </c>
      <c r="D53" s="43">
        <v>375000</v>
      </c>
      <c r="E53" s="47"/>
      <c r="F53" s="47"/>
      <c r="G53" s="10"/>
      <c r="H53" s="10"/>
      <c r="I53" s="10"/>
      <c r="J53" s="10"/>
    </row>
    <row r="54" spans="1:10" ht="18.75">
      <c r="A54" s="42"/>
      <c r="B54" s="50"/>
      <c r="C54" s="43"/>
      <c r="D54" s="43"/>
      <c r="E54" s="47"/>
      <c r="F54" s="47"/>
      <c r="G54" s="10"/>
      <c r="H54" s="10"/>
      <c r="I54" s="10"/>
      <c r="J54" s="10"/>
    </row>
    <row r="55" spans="1:10" ht="9" customHeight="1">
      <c r="A55" s="39"/>
      <c r="B55" s="49"/>
      <c r="C55" s="43"/>
      <c r="D55" s="43"/>
      <c r="E55" s="47"/>
      <c r="F55" s="47"/>
      <c r="G55" s="10"/>
      <c r="H55" s="10"/>
      <c r="I55" s="10"/>
      <c r="J55" s="10"/>
    </row>
    <row r="56" spans="1:10" ht="18.75">
      <c r="A56" s="38">
        <v>41053900</v>
      </c>
      <c r="B56" s="48" t="s">
        <v>49</v>
      </c>
      <c r="C56" s="40">
        <v>420000</v>
      </c>
      <c r="D56" s="40">
        <v>420000</v>
      </c>
      <c r="E56" s="45"/>
      <c r="F56" s="45"/>
      <c r="G56" s="10"/>
      <c r="H56" s="10"/>
      <c r="I56" s="10"/>
      <c r="J56" s="10"/>
    </row>
    <row r="57" spans="1:10" ht="19.5" customHeight="1">
      <c r="A57" s="39"/>
      <c r="B57" s="49"/>
      <c r="C57" s="41"/>
      <c r="D57" s="41"/>
      <c r="E57" s="46"/>
      <c r="F57" s="46"/>
      <c r="G57" s="10"/>
      <c r="H57" s="10"/>
      <c r="I57" s="10"/>
      <c r="J57" s="10"/>
    </row>
    <row r="58" spans="1:10" ht="18.75">
      <c r="A58" s="30"/>
      <c r="B58" s="7" t="s">
        <v>10</v>
      </c>
      <c r="C58" s="5">
        <f>C48+C50</f>
        <v>17544405</v>
      </c>
      <c r="D58" s="5">
        <f>D48+D50</f>
        <v>17544405</v>
      </c>
      <c r="E58" s="5"/>
      <c r="F58" s="2"/>
      <c r="G58" s="10"/>
      <c r="H58" s="10"/>
      <c r="I58" s="10"/>
      <c r="J58" s="10"/>
    </row>
    <row r="59" spans="1:10" ht="18.75">
      <c r="A59" s="10"/>
      <c r="B59" s="10"/>
      <c r="C59" s="17"/>
      <c r="D59" s="17"/>
      <c r="E59" s="12"/>
      <c r="F59" s="12"/>
      <c r="G59" s="10"/>
      <c r="H59" s="10"/>
      <c r="I59" s="10"/>
      <c r="J59" s="10"/>
    </row>
    <row r="60" spans="1:10" ht="18.75">
      <c r="A60" s="10"/>
      <c r="B60" s="10"/>
      <c r="C60" s="17"/>
      <c r="D60" s="17"/>
      <c r="E60" s="12"/>
      <c r="F60" s="12"/>
      <c r="G60" s="10"/>
      <c r="H60" s="10"/>
      <c r="I60" s="10"/>
      <c r="J60" s="10"/>
    </row>
    <row r="61" spans="1:10" ht="18.75">
      <c r="A61" s="10"/>
      <c r="B61" s="10"/>
      <c r="C61" s="17"/>
      <c r="D61" s="17"/>
      <c r="E61" s="12"/>
      <c r="F61" s="12"/>
      <c r="G61" s="10"/>
      <c r="H61" s="10"/>
      <c r="I61" s="10"/>
      <c r="J61" s="10"/>
    </row>
    <row r="62" spans="1:10" ht="18.75">
      <c r="A62" s="10"/>
      <c r="B62" s="10"/>
      <c r="C62" s="17"/>
      <c r="D62" s="17"/>
      <c r="E62" s="12"/>
      <c r="F62" s="12"/>
      <c r="G62" s="10"/>
      <c r="H62" s="10"/>
      <c r="I62" s="10"/>
      <c r="J62" s="10"/>
    </row>
    <row r="63" spans="1:10" ht="18.75">
      <c r="A63" s="10"/>
      <c r="B63" s="10"/>
      <c r="C63" s="17"/>
      <c r="D63" s="17"/>
      <c r="E63" s="12"/>
      <c r="F63" s="12"/>
      <c r="G63" s="10"/>
      <c r="H63" s="10"/>
      <c r="I63" s="10"/>
      <c r="J63" s="10"/>
    </row>
    <row r="64" spans="1:10" ht="18.75">
      <c r="A64" s="10"/>
      <c r="B64" s="10"/>
      <c r="C64" s="17"/>
      <c r="D64" s="17"/>
      <c r="E64" s="12"/>
      <c r="F64" s="12"/>
      <c r="G64" s="10"/>
      <c r="H64" s="10"/>
      <c r="I64" s="10"/>
      <c r="J64" s="10"/>
    </row>
    <row r="65" spans="1:10" ht="18.75">
      <c r="A65" s="10"/>
      <c r="B65" s="10"/>
      <c r="C65" s="10"/>
      <c r="D65" s="10"/>
      <c r="E65" s="12"/>
      <c r="F65" s="12"/>
      <c r="G65" s="10"/>
      <c r="H65" s="10"/>
      <c r="I65" s="10"/>
      <c r="J65" s="10"/>
    </row>
    <row r="66" spans="1:10" ht="20.25">
      <c r="A66" s="10"/>
      <c r="B66" s="23" t="s">
        <v>3</v>
      </c>
      <c r="C66" s="23"/>
      <c r="D66" s="23" t="s">
        <v>38</v>
      </c>
      <c r="E66" s="23"/>
      <c r="F66" s="23"/>
      <c r="G66" s="10"/>
      <c r="H66" s="10"/>
      <c r="I66" s="10"/>
      <c r="J66" s="10"/>
    </row>
    <row r="67" spans="1:10" ht="20.25">
      <c r="A67" s="10"/>
      <c r="B67" s="24"/>
      <c r="C67" s="25"/>
      <c r="D67" s="25"/>
      <c r="E67" s="23"/>
      <c r="F67" s="23"/>
      <c r="G67" s="10"/>
      <c r="H67" s="10"/>
      <c r="I67" s="10"/>
      <c r="J67" s="10"/>
    </row>
    <row r="68" spans="1:10" ht="18.75">
      <c r="A68" s="10"/>
      <c r="B68" s="10"/>
      <c r="C68" s="10"/>
      <c r="D68" s="10"/>
      <c r="E68" s="12"/>
      <c r="F68" s="12"/>
      <c r="G68" s="10"/>
      <c r="H68" s="10"/>
      <c r="I68" s="10"/>
      <c r="J68" s="10"/>
    </row>
    <row r="69" spans="1:10" ht="18.75">
      <c r="A69" s="10"/>
      <c r="B69" s="10"/>
      <c r="C69" s="10"/>
      <c r="D69" s="10"/>
      <c r="E69" s="12"/>
      <c r="F69" s="12"/>
      <c r="G69" s="10"/>
      <c r="H69" s="10"/>
      <c r="I69" s="10"/>
      <c r="J69" s="10"/>
    </row>
    <row r="70" spans="1:10" ht="21" customHeight="1">
      <c r="A70" s="10"/>
      <c r="B70" s="10"/>
      <c r="C70" s="10"/>
      <c r="D70" s="10"/>
      <c r="E70" s="12"/>
      <c r="F70" s="12"/>
      <c r="G70" s="10"/>
      <c r="H70" s="10"/>
      <c r="I70" s="10"/>
      <c r="J70" s="10"/>
    </row>
    <row r="71" spans="1:10" ht="18.75">
      <c r="A71" s="10"/>
      <c r="B71" s="10"/>
      <c r="C71" s="10"/>
      <c r="D71" s="10"/>
      <c r="E71" s="12"/>
      <c r="F71" s="12"/>
      <c r="G71" s="10"/>
      <c r="H71" s="10"/>
      <c r="I71" s="10"/>
      <c r="J71" s="10"/>
    </row>
    <row r="72" spans="1:10" ht="18.7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8.7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8.7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8.7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8.7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8.7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8.7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2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36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36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57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0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8.75" hidden="1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8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8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8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8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8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8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8.7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8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8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8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8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8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8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8.7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8.7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8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8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8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8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8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8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8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8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8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8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8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8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8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8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8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8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8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8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8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8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8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8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8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8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8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8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8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8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8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8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8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8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8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8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8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8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8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8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8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8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8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8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8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8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8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8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8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8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8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8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8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8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8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8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8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8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8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8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8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8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8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8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8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8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8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8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8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8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8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8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8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8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8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8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8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8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8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8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8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8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8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8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8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8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8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8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8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8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8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8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8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8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8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8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8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8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8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ht="18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ht="18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t="18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t="18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ht="18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t="18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8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ht="18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ht="18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ht="18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t="18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ht="18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t="18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8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8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8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8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8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8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8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8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8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8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8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8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8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8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ht="18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ht="18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ht="18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ht="18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t="18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ht="18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ht="18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ht="18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ht="18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ht="18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ht="18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ht="18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ht="18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ht="18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ht="18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ht="18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ht="18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ht="18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ht="18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ht="18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ht="18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ht="18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ht="18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ht="18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ht="18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 ht="18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 ht="18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 ht="18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 ht="18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 ht="18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 ht="18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ht="18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 ht="18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ht="18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ht="18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ht="18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ht="18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ht="18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ht="18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ht="18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 ht="18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 ht="18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ht="18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ht="18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ht="18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ht="18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 ht="18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ht="18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ht="18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ht="18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ht="18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ht="18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 ht="18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 ht="18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 ht="18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 ht="18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 ht="18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 ht="18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 ht="18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 ht="18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ht="18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 ht="18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ht="18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 ht="18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 ht="18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 ht="18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ht="18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 ht="18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ht="18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ht="18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t="18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ht="18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ht="18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7:10" ht="18.75">
      <c r="G297" s="10"/>
      <c r="H297" s="10"/>
      <c r="I297" s="10"/>
      <c r="J297" s="10"/>
    </row>
    <row r="298" spans="7:10" ht="18.75">
      <c r="G298" s="10"/>
      <c r="H298" s="10"/>
      <c r="I298" s="10"/>
      <c r="J298" s="10"/>
    </row>
    <row r="299" spans="7:10" ht="18.75">
      <c r="G299" s="10"/>
      <c r="H299" s="10"/>
      <c r="I299" s="10"/>
      <c r="J299" s="10"/>
    </row>
    <row r="300" spans="7:10" ht="18.75">
      <c r="G300" s="10"/>
      <c r="H300" s="10"/>
      <c r="I300" s="10"/>
      <c r="J300" s="10"/>
    </row>
    <row r="301" spans="7:10" ht="18.75">
      <c r="G301" s="10"/>
      <c r="H301" s="10"/>
      <c r="I301" s="10"/>
      <c r="J301" s="10"/>
    </row>
    <row r="302" spans="7:10" ht="18.75">
      <c r="G302" s="10"/>
      <c r="H302" s="10"/>
      <c r="I302" s="10"/>
      <c r="J302" s="10"/>
    </row>
    <row r="303" spans="7:10" ht="18.75">
      <c r="G303" s="10"/>
      <c r="H303" s="10"/>
      <c r="I303" s="10"/>
      <c r="J303" s="10"/>
    </row>
    <row r="304" spans="7:10" ht="18.75">
      <c r="G304" s="10"/>
      <c r="H304" s="10"/>
      <c r="I304" s="10"/>
      <c r="J304" s="10"/>
    </row>
    <row r="305" spans="7:10" ht="18.75">
      <c r="G305" s="10"/>
      <c r="H305" s="10"/>
      <c r="I305" s="10"/>
      <c r="J305" s="10"/>
    </row>
    <row r="306" spans="7:10" ht="18.75">
      <c r="G306" s="10"/>
      <c r="H306" s="10"/>
      <c r="I306" s="10"/>
      <c r="J306" s="10"/>
    </row>
    <row r="307" spans="7:10" ht="18.75">
      <c r="G307" s="10"/>
      <c r="H307" s="10"/>
      <c r="I307" s="10"/>
      <c r="J307" s="10"/>
    </row>
    <row r="308" spans="7:10" ht="18.75">
      <c r="G308" s="10"/>
      <c r="H308" s="10"/>
      <c r="I308" s="10"/>
      <c r="J308" s="10"/>
    </row>
    <row r="309" spans="7:10" ht="18.75">
      <c r="G309" s="10"/>
      <c r="H309" s="10"/>
      <c r="I309" s="10"/>
      <c r="J309" s="10"/>
    </row>
    <row r="310" spans="7:10" ht="18.75">
      <c r="G310" s="10"/>
      <c r="H310" s="10"/>
      <c r="I310" s="10"/>
      <c r="J310" s="10"/>
    </row>
    <row r="311" spans="7:10" ht="18.75">
      <c r="G311" s="10"/>
      <c r="H311" s="10"/>
      <c r="I311" s="10"/>
      <c r="J311" s="10"/>
    </row>
    <row r="312" spans="7:10" ht="18.75">
      <c r="G312" s="10"/>
      <c r="H312" s="10"/>
      <c r="I312" s="10"/>
      <c r="J312" s="10"/>
    </row>
    <row r="313" spans="7:10" ht="18.75">
      <c r="G313" s="10"/>
      <c r="H313" s="10"/>
      <c r="I313" s="10"/>
      <c r="J313" s="10"/>
    </row>
    <row r="314" spans="7:10" ht="18.75">
      <c r="G314" s="10"/>
      <c r="H314" s="10"/>
      <c r="I314" s="10"/>
      <c r="J314" s="10"/>
    </row>
    <row r="315" spans="7:10" ht="18.75">
      <c r="G315" s="10"/>
      <c r="H315" s="10"/>
      <c r="I315" s="10"/>
      <c r="J315" s="10"/>
    </row>
    <row r="316" spans="7:10" ht="18.75">
      <c r="G316" s="10"/>
      <c r="H316" s="10"/>
      <c r="I316" s="10"/>
      <c r="J316" s="10"/>
    </row>
    <row r="317" spans="7:10" ht="18.75">
      <c r="G317" s="10"/>
      <c r="H317" s="10"/>
      <c r="I317" s="10"/>
      <c r="J317" s="10"/>
    </row>
    <row r="318" spans="7:10" ht="18.75">
      <c r="G318" s="10"/>
      <c r="H318" s="10"/>
      <c r="I318" s="10"/>
      <c r="J318" s="10"/>
    </row>
    <row r="319" spans="7:10" ht="18.75">
      <c r="G319" s="10"/>
      <c r="H319" s="10"/>
      <c r="I319" s="10"/>
      <c r="J319" s="10"/>
    </row>
    <row r="320" spans="7:10" ht="18.75">
      <c r="G320" s="10"/>
      <c r="H320" s="10"/>
      <c r="I320" s="10"/>
      <c r="J320" s="10"/>
    </row>
    <row r="321" spans="7:10" ht="18.75">
      <c r="G321" s="10"/>
      <c r="H321" s="10"/>
      <c r="I321" s="10"/>
      <c r="J321" s="10"/>
    </row>
    <row r="322" spans="7:10" ht="18.75">
      <c r="G322" s="10"/>
      <c r="H322" s="10"/>
      <c r="I322" s="10"/>
      <c r="J322" s="10"/>
    </row>
    <row r="323" spans="7:10" ht="18.75">
      <c r="G323" s="10"/>
      <c r="H323" s="10"/>
      <c r="I323" s="10"/>
      <c r="J323" s="10"/>
    </row>
  </sheetData>
  <sheetProtection/>
  <mergeCells count="20">
    <mergeCell ref="D11:D15"/>
    <mergeCell ref="B11:B15"/>
    <mergeCell ref="E11:F11"/>
    <mergeCell ref="E56:E57"/>
    <mergeCell ref="F56:F57"/>
    <mergeCell ref="E53:E55"/>
    <mergeCell ref="F53:F55"/>
    <mergeCell ref="B56:B57"/>
    <mergeCell ref="D53:D55"/>
    <mergeCell ref="B53:B55"/>
    <mergeCell ref="A6:F6"/>
    <mergeCell ref="E12:E15"/>
    <mergeCell ref="F12:F15"/>
    <mergeCell ref="A11:A15"/>
    <mergeCell ref="C11:C15"/>
    <mergeCell ref="A56:A57"/>
    <mergeCell ref="C56:C57"/>
    <mergeCell ref="D56:D57"/>
    <mergeCell ref="A53:A55"/>
    <mergeCell ref="C53:C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2019-12-10T13:02:28Z</cp:lastPrinted>
  <dcterms:created xsi:type="dcterms:W3CDTF">2002-09-24T12:38:18Z</dcterms:created>
  <dcterms:modified xsi:type="dcterms:W3CDTF">2019-12-10T13:14:39Z</dcterms:modified>
  <cp:category/>
  <cp:version/>
  <cp:contentType/>
  <cp:contentStatus/>
</cp:coreProperties>
</file>