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облад. СЗШ " sheetId="1" state="visible" r:id="rId2"/>
    <sheet name="облад. ДНЗ " sheetId="2" state="visible" r:id="rId3"/>
  </sheets>
  <definedNames>
    <definedName function="false" hidden="false" localSheetId="1" name="_xlnm.Print_Area" vbProcedure="false">'облад. ДНЗ '!$A$1:$E$47</definedName>
    <definedName function="false" hidden="false" localSheetId="0" name="_xlnm.Print_Area" vbProcedure="false">'облад. СЗШ '!$A$1:$E$48</definedName>
    <definedName function="false" hidden="false" localSheetId="0" name="_xlnm.Print_Area" vbProcedure="false">'облад. СЗШ '!$A$1:$E$48</definedName>
    <definedName function="false" hidden="false" localSheetId="0" name="_xlnm.Print_Area_0" vbProcedure="false">'облад. СЗШ '!$A$1:$E$48</definedName>
    <definedName function="false" hidden="false" localSheetId="1" name="_xlnm.Print_Area" vbProcedure="false">'облад. ДНЗ '!$A$1:$E$47</definedName>
    <definedName function="false" hidden="false" localSheetId="1" name="_xlnm.Print_Area_0" vbProcedure="false">'облад. ДНЗ '!$A$1:$E$47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<sst xmlns="http://schemas.openxmlformats.org/spreadsheetml/2006/main" count="116" uniqueCount="88">
  <si>
    <t>Додаток № 3</t>
  </si>
  <si>
    <t>Придбання для потреб  загальноосвітніх навчальних закладів</t>
  </si>
  <si>
    <t>№ з/п</t>
  </si>
  <si>
    <t>назва закладу</t>
  </si>
  <si>
    <t>найменування ремонту</t>
  </si>
  <si>
    <t>сума, тис. грн.</t>
  </si>
  <si>
    <t>Примітка</t>
  </si>
  <si>
    <t>КЗО СЗШ № 119</t>
  </si>
  <si>
    <t>плита 4-х конфорна з духовкою</t>
  </si>
  <si>
    <t>1 заклади</t>
  </si>
  <si>
    <t>КЗО СЗШ № 53</t>
  </si>
  <si>
    <t>плита 6-ти конфорна без  духовки</t>
  </si>
  <si>
    <t>1 заклад</t>
  </si>
  <si>
    <t>КЗО СЗШ № 78</t>
  </si>
  <si>
    <t>м'ясорубка</t>
  </si>
  <si>
    <t>КЗО СЗШ № 80</t>
  </si>
  <si>
    <t>протирочно-різальна машина</t>
  </si>
  <si>
    <t>2 заклади</t>
  </si>
  <si>
    <t>електросковорідка</t>
  </si>
  <si>
    <t>КЗО НВК № 33</t>
  </si>
  <si>
    <t>мийка односекційна (3 од.)</t>
  </si>
  <si>
    <t>мийка двосекційна (3 од.)</t>
  </si>
  <si>
    <t>мийка двосекційна (9 од.)</t>
  </si>
  <si>
    <t>КЗО СЗШ № 19</t>
  </si>
  <si>
    <t>виробничий стіл (3 од.) 1200 × 600</t>
  </si>
  <si>
    <t>стелаж для кухоного посуду (2 од.)</t>
  </si>
  <si>
    <t>КЗО СЗШ № 21</t>
  </si>
  <si>
    <t>придбання будівельних матеріалів</t>
  </si>
  <si>
    <t>придбання посудомийної машини</t>
  </si>
  <si>
    <t>КЗО СЗШ № 49</t>
  </si>
  <si>
    <t>КЗО СЗШ № 52</t>
  </si>
  <si>
    <t>КЗО СЗШ № 81</t>
  </si>
  <si>
    <t>КЗО НВК № 137</t>
  </si>
  <si>
    <t>придбання посудомийної машини (2 од.)</t>
  </si>
  <si>
    <t>7 закладів</t>
  </si>
  <si>
    <t>КЗО СЗШ № 126</t>
  </si>
  <si>
    <t>пекарська шафа 3-х секційна</t>
  </si>
  <si>
    <t>придбання меблів</t>
  </si>
  <si>
    <t>придбання комп'ютерної техніки та інтерактивних дошок</t>
  </si>
  <si>
    <t>придбання насосу</t>
  </si>
  <si>
    <t>1 залад</t>
  </si>
  <si>
    <t>КЗО СЗШ № 40</t>
  </si>
  <si>
    <t>придбання тістомісу</t>
  </si>
  <si>
    <t>придбання сітки для огорожі спортмайданчика</t>
  </si>
  <si>
    <t>КПНЗ ЦПР</t>
  </si>
  <si>
    <t>придбання музикального центру</t>
  </si>
  <si>
    <t>Додаток № 4</t>
  </si>
  <si>
    <t>Придбання для потреб дошкільних та позашкільних навчальних закладів</t>
  </si>
  <si>
    <t>№ закладу</t>
  </si>
  <si>
    <t>Вид робіт</t>
  </si>
  <si>
    <t>примітка</t>
  </si>
  <si>
    <t>КЗО ДНЗ № 12</t>
  </si>
  <si>
    <t>Многофункціональний  пристрий (прінтер, сканер, ксерокс)</t>
  </si>
  <si>
    <t>КЗО ДНЗ № 50</t>
  </si>
  <si>
    <t>КЗО ДНЗ № 60</t>
  </si>
  <si>
    <t>КЗО ДНЗ № 73</t>
  </si>
  <si>
    <t>КЗО ДНЗ № 104</t>
  </si>
  <si>
    <t>КЗО ДНЗ № 107</t>
  </si>
  <si>
    <t>КЗО ДНЗ № 112</t>
  </si>
  <si>
    <t>КЗО ДНЗ № 123</t>
  </si>
  <si>
    <t>КЗО ДНЗ № 183</t>
  </si>
  <si>
    <t>КЗО ДНЗ № 201</t>
  </si>
  <si>
    <t>КЗО ДНЗ № 203</t>
  </si>
  <si>
    <t>КЗО ДНЗ № 207</t>
  </si>
  <si>
    <t>КЗО ДНЗ № 208</t>
  </si>
  <si>
    <t>КЗО ДНЗ № 209</t>
  </si>
  <si>
    <t>КЗО ДНЗ № 254</t>
  </si>
  <si>
    <t>КЗО ДНЗ № 272</t>
  </si>
  <si>
    <t>КЗО ДНЗ № 314</t>
  </si>
  <si>
    <t>КЗО ДНЗ № 315</t>
  </si>
  <si>
    <t>КЗО ДНЗ № 328</t>
  </si>
  <si>
    <t>КЗО ДНЗ № 329</t>
  </si>
  <si>
    <t>КЗО ДНЗ № 330</t>
  </si>
  <si>
    <t>КЗО ДНЗ № 339</t>
  </si>
  <si>
    <t>КЗО ДНЗ № 341</t>
  </si>
  <si>
    <t>КЗО ДНЗ № 342</t>
  </si>
  <si>
    <t>КЗО ДНЗ № 343</t>
  </si>
  <si>
    <t>КЗО ДНЗ № 358</t>
  </si>
  <si>
    <t>КЗО ДНЗ № 368</t>
  </si>
  <si>
    <t>КЗО ДНЗ № 375</t>
  </si>
  <si>
    <t>КЗО ДНЗ № 384</t>
  </si>
  <si>
    <t>КЗО ДНЗ № 395</t>
  </si>
  <si>
    <t>КЗО ДНЗ № 397</t>
  </si>
  <si>
    <t>придбання обладнання для  систем доочищення питної води</t>
  </si>
  <si>
    <t>3 заклади</t>
  </si>
  <si>
    <t>протиральна машина</t>
  </si>
  <si>
    <t>придбання холодильника</t>
  </si>
  <si>
    <t>всього: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</si>
</sst>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D8D8D8"/>
        <bgColor rgb="FFD9D9D9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E4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42" activeCellId="0" sqref="C42"/>
    </sheetView>
  </sheetViews>
  <sheetFormatPr defaultRowHeight="15"/>
  <cols>
    <col collapsed="false" hidden="false" max="1" min="1" style="0" width="4.17674418604651"/>
    <col collapsed="false" hidden="false" max="2" min="2" style="0" width="17.5720930232558"/>
    <col collapsed="false" hidden="false" max="3" min="3" style="0" width="43.3162790697674"/>
    <col collapsed="false" hidden="false" max="5" min="5" style="0" width="12.7906976744186"/>
    <col collapsed="false" hidden="false" max="1025" min="6" style="0" width="8.66511627906977"/>
  </cols>
  <sheetData>
    <row r="1" customFormat="false" ht="15.75" hidden="false" customHeight="false" outlineLevel="0" collapsed="false">
      <c r="E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5.75" hidden="false" customHeight="false" outlineLevel="0" collapsed="false"/>
    <row r="4" customFormat="false" ht="32.25" hidden="false" customHeight="false" outlineLevel="0" collapsed="false">
      <c r="A4" s="3" t="s">
        <v>2</v>
      </c>
      <c r="B4" s="4" t="s">
        <v>3</v>
      </c>
      <c r="C4" s="4" t="s">
        <v>4</v>
      </c>
      <c r="D4" s="3" t="s">
        <v>5</v>
      </c>
      <c r="E4" s="4" t="s">
        <v>6</v>
      </c>
    </row>
    <row r="5" customFormat="false" ht="16.5" hidden="false" customHeight="false" outlineLevel="0" collapsed="false">
      <c r="A5" s="5" t="n">
        <v>1</v>
      </c>
      <c r="B5" s="6" t="s">
        <v>7</v>
      </c>
      <c r="C5" s="7" t="s">
        <v>8</v>
      </c>
      <c r="D5" s="8" t="n">
        <v>12</v>
      </c>
      <c r="E5" s="9"/>
    </row>
    <row r="6" customFormat="false" ht="16.5" hidden="false" customHeight="false" outlineLevel="0" collapsed="false">
      <c r="A6" s="10"/>
      <c r="B6" s="11" t="s">
        <v>9</v>
      </c>
      <c r="C6" s="11"/>
      <c r="D6" s="12" t="n">
        <f aca="false">SUM(D5:D5)</f>
        <v>12</v>
      </c>
      <c r="E6" s="11"/>
    </row>
    <row r="7" customFormat="false" ht="16.5" hidden="false" customHeight="false" outlineLevel="0" collapsed="false">
      <c r="A7" s="13" t="n">
        <v>2</v>
      </c>
      <c r="B7" s="14" t="s">
        <v>10</v>
      </c>
      <c r="C7" s="14" t="s">
        <v>11</v>
      </c>
      <c r="D7" s="15" t="n">
        <v>14</v>
      </c>
      <c r="E7" s="16"/>
    </row>
    <row r="8" customFormat="false" ht="16.5" hidden="false" customHeight="false" outlineLevel="0" collapsed="false">
      <c r="A8" s="17"/>
      <c r="B8" s="18" t="s">
        <v>12</v>
      </c>
      <c r="C8" s="18"/>
      <c r="D8" s="19" t="n">
        <f aca="false">SUM(D7)</f>
        <v>14</v>
      </c>
      <c r="E8" s="18"/>
    </row>
    <row r="9" customFormat="false" ht="16.5" hidden="false" customHeight="false" outlineLevel="0" collapsed="false">
      <c r="A9" s="13" t="n">
        <v>3</v>
      </c>
      <c r="B9" s="14" t="s">
        <v>13</v>
      </c>
      <c r="C9" s="14" t="s">
        <v>14</v>
      </c>
      <c r="D9" s="15" t="n">
        <v>18</v>
      </c>
      <c r="E9" s="16"/>
    </row>
    <row r="10" customFormat="false" ht="16.5" hidden="false" customHeight="false" outlineLevel="0" collapsed="false">
      <c r="A10" s="10"/>
      <c r="B10" s="11" t="s">
        <v>12</v>
      </c>
      <c r="C10" s="11"/>
      <c r="D10" s="12" t="n">
        <f aca="false">SUM(D9)</f>
        <v>18</v>
      </c>
      <c r="E10" s="11"/>
    </row>
    <row r="11" customFormat="false" ht="16.5" hidden="false" customHeight="false" outlineLevel="0" collapsed="false">
      <c r="A11" s="5" t="n">
        <v>4</v>
      </c>
      <c r="B11" s="14" t="s">
        <v>15</v>
      </c>
      <c r="C11" s="7" t="s">
        <v>16</v>
      </c>
      <c r="D11" s="8" t="n">
        <v>25</v>
      </c>
      <c r="E11" s="9"/>
    </row>
    <row r="12" customFormat="false" ht="16.5" hidden="false" customHeight="false" outlineLevel="0" collapsed="false">
      <c r="A12" s="10"/>
      <c r="B12" s="11" t="s">
        <v>17</v>
      </c>
      <c r="C12" s="11"/>
      <c r="D12" s="12" t="n">
        <f aca="false">SUM(D11:D11)</f>
        <v>25</v>
      </c>
      <c r="E12" s="11"/>
    </row>
    <row r="13" customFormat="false" ht="16.5" hidden="false" customHeight="false" outlineLevel="0" collapsed="false">
      <c r="A13" s="5" t="n">
        <v>5</v>
      </c>
      <c r="B13" s="14" t="s">
        <v>15</v>
      </c>
      <c r="C13" s="7" t="s">
        <v>18</v>
      </c>
      <c r="D13" s="8" t="n">
        <v>18.2</v>
      </c>
      <c r="E13" s="9"/>
    </row>
    <row r="14" customFormat="false" ht="16.5" hidden="false" customHeight="false" outlineLevel="0" collapsed="false">
      <c r="A14" s="10"/>
      <c r="B14" s="11" t="s">
        <v>17</v>
      </c>
      <c r="C14" s="11"/>
      <c r="D14" s="12" t="n">
        <f aca="false">SUM(D13:D13)</f>
        <v>18.2</v>
      </c>
      <c r="E14" s="11"/>
    </row>
    <row r="15" customFormat="false" ht="15.75" hidden="false" customHeight="false" outlineLevel="0" collapsed="false">
      <c r="A15" s="20" t="n">
        <v>6</v>
      </c>
      <c r="B15" s="21" t="s">
        <v>19</v>
      </c>
      <c r="C15" s="22" t="s">
        <v>20</v>
      </c>
      <c r="D15" s="23" t="n">
        <v>5.958</v>
      </c>
      <c r="E15" s="24"/>
    </row>
    <row r="16" customFormat="false" ht="15.75" hidden="false" customHeight="false" outlineLevel="0" collapsed="false">
      <c r="A16" s="20"/>
      <c r="B16" s="21"/>
      <c r="C16" s="25" t="s">
        <v>21</v>
      </c>
      <c r="D16" s="26" t="n">
        <v>10.8</v>
      </c>
      <c r="E16" s="27"/>
    </row>
    <row r="17" customFormat="false" ht="16.5" hidden="false" customHeight="false" outlineLevel="0" collapsed="false">
      <c r="A17" s="20"/>
      <c r="B17" s="28" t="s">
        <v>10</v>
      </c>
      <c r="C17" s="28" t="s">
        <v>22</v>
      </c>
      <c r="D17" s="29" t="n">
        <v>32.4</v>
      </c>
      <c r="E17" s="30"/>
    </row>
    <row r="18" customFormat="false" ht="16.5" hidden="false" customHeight="false" outlineLevel="0" collapsed="false">
      <c r="A18" s="17"/>
      <c r="B18" s="11" t="s">
        <v>17</v>
      </c>
      <c r="C18" s="18"/>
      <c r="D18" s="12" t="n">
        <f aca="false">SUM(D15:D17)</f>
        <v>49.158</v>
      </c>
      <c r="E18" s="18"/>
    </row>
    <row r="19" customFormat="false" ht="16.5" hidden="false" customHeight="false" outlineLevel="0" collapsed="false">
      <c r="A19" s="31" t="n">
        <v>7</v>
      </c>
      <c r="B19" s="32" t="s">
        <v>23</v>
      </c>
      <c r="C19" s="32" t="s">
        <v>24</v>
      </c>
      <c r="D19" s="33" t="n">
        <v>7.92</v>
      </c>
      <c r="E19" s="34"/>
    </row>
    <row r="20" customFormat="false" ht="16.5" hidden="false" customHeight="false" outlineLevel="0" collapsed="false">
      <c r="A20" s="10"/>
      <c r="B20" s="11" t="s">
        <v>12</v>
      </c>
      <c r="C20" s="11"/>
      <c r="D20" s="12" t="n">
        <f aca="false">SUM(D19)</f>
        <v>7.92</v>
      </c>
      <c r="E20" s="11"/>
    </row>
    <row r="21" customFormat="false" ht="16.5" hidden="false" customHeight="false" outlineLevel="0" collapsed="false">
      <c r="A21" s="31" t="n">
        <v>8</v>
      </c>
      <c r="B21" s="32" t="s">
        <v>23</v>
      </c>
      <c r="C21" s="32" t="s">
        <v>25</v>
      </c>
      <c r="D21" s="33" t="n">
        <v>9</v>
      </c>
      <c r="E21" s="34"/>
    </row>
    <row r="22" customFormat="false" ht="16.5" hidden="false" customHeight="false" outlineLevel="0" collapsed="false">
      <c r="A22" s="10"/>
      <c r="B22" s="11" t="s">
        <v>12</v>
      </c>
      <c r="C22" s="11"/>
      <c r="D22" s="12" t="n">
        <f aca="false">SUM(D21)</f>
        <v>9</v>
      </c>
      <c r="E22" s="11"/>
    </row>
    <row r="23" customFormat="false" ht="16.5" hidden="false" customHeight="false" outlineLevel="0" collapsed="false">
      <c r="A23" s="31" t="n">
        <v>9</v>
      </c>
      <c r="B23" s="32" t="s">
        <v>26</v>
      </c>
      <c r="C23" s="32" t="s">
        <v>27</v>
      </c>
      <c r="D23" s="33" t="n">
        <v>100</v>
      </c>
      <c r="E23" s="34"/>
    </row>
    <row r="24" customFormat="false" ht="16.5" hidden="false" customHeight="false" outlineLevel="0" collapsed="false">
      <c r="A24" s="10"/>
      <c r="B24" s="11" t="s">
        <v>12</v>
      </c>
      <c r="C24" s="11"/>
      <c r="D24" s="12" t="n">
        <f aca="false">SUM(D23)</f>
        <v>100</v>
      </c>
      <c r="E24" s="11"/>
    </row>
    <row r="25" customFormat="false" ht="15.75" hidden="false" customHeight="false" outlineLevel="0" collapsed="false">
      <c r="A25" s="20" t="n">
        <v>10</v>
      </c>
      <c r="B25" s="22" t="s">
        <v>26</v>
      </c>
      <c r="C25" s="21" t="s">
        <v>28</v>
      </c>
      <c r="D25" s="23" t="n">
        <v>44.5</v>
      </c>
      <c r="E25" s="24"/>
    </row>
    <row r="26" customFormat="false" ht="15.75" hidden="false" customHeight="false" outlineLevel="0" collapsed="false">
      <c r="A26" s="20"/>
      <c r="B26" s="25" t="s">
        <v>19</v>
      </c>
      <c r="C26" s="21"/>
      <c r="D26" s="26" t="n">
        <v>44.5</v>
      </c>
      <c r="E26" s="27"/>
    </row>
    <row r="27" customFormat="false" ht="15.75" hidden="false" customHeight="false" outlineLevel="0" collapsed="false">
      <c r="A27" s="20"/>
      <c r="B27" s="25" t="s">
        <v>29</v>
      </c>
      <c r="C27" s="21"/>
      <c r="D27" s="26" t="n">
        <v>44.5</v>
      </c>
      <c r="E27" s="27"/>
    </row>
    <row r="28" customFormat="false" ht="15.75" hidden="false" customHeight="false" outlineLevel="0" collapsed="false">
      <c r="A28" s="20"/>
      <c r="B28" s="25" t="s">
        <v>30</v>
      </c>
      <c r="C28" s="21"/>
      <c r="D28" s="26" t="n">
        <v>44.5</v>
      </c>
      <c r="E28" s="27"/>
    </row>
    <row r="29" customFormat="false" ht="15.75" hidden="false" customHeight="false" outlineLevel="0" collapsed="false">
      <c r="A29" s="20"/>
      <c r="B29" s="25" t="s">
        <v>31</v>
      </c>
      <c r="C29" s="21"/>
      <c r="D29" s="26" t="n">
        <v>44.5</v>
      </c>
      <c r="E29" s="27"/>
    </row>
    <row r="30" customFormat="false" ht="16.5" hidden="false" customHeight="false" outlineLevel="0" collapsed="false">
      <c r="A30" s="20"/>
      <c r="B30" s="28" t="s">
        <v>32</v>
      </c>
      <c r="C30" s="28" t="s">
        <v>33</v>
      </c>
      <c r="D30" s="29" t="n">
        <v>123.5</v>
      </c>
      <c r="E30" s="30"/>
    </row>
    <row r="31" customFormat="false" ht="16.5" hidden="false" customHeight="false" outlineLevel="0" collapsed="false">
      <c r="A31" s="10"/>
      <c r="B31" s="11" t="s">
        <v>34</v>
      </c>
      <c r="C31" s="11"/>
      <c r="D31" s="12" t="n">
        <f aca="false">SUM(D25:D30)</f>
        <v>346</v>
      </c>
      <c r="E31" s="11"/>
    </row>
    <row r="32" customFormat="false" ht="16.5" hidden="false" customHeight="false" outlineLevel="0" collapsed="false">
      <c r="A32" s="31" t="n">
        <v>11</v>
      </c>
      <c r="B32" s="32" t="s">
        <v>35</v>
      </c>
      <c r="C32" s="32" t="s">
        <v>36</v>
      </c>
      <c r="D32" s="33" t="n">
        <v>38.355</v>
      </c>
      <c r="E32" s="34"/>
    </row>
    <row r="33" customFormat="false" ht="16.5" hidden="false" customHeight="false" outlineLevel="0" collapsed="false">
      <c r="A33" s="10"/>
      <c r="B33" s="11" t="s">
        <v>12</v>
      </c>
      <c r="C33" s="11"/>
      <c r="D33" s="12" t="n">
        <f aca="false">SUM(D32)</f>
        <v>38.355</v>
      </c>
      <c r="E33" s="11"/>
    </row>
    <row r="34" customFormat="false" ht="16.5" hidden="false" customHeight="false" outlineLevel="0" collapsed="false">
      <c r="A34" s="35" t="n">
        <v>12</v>
      </c>
      <c r="B34" s="36" t="s">
        <v>31</v>
      </c>
      <c r="C34" s="37" t="s">
        <v>37</v>
      </c>
      <c r="D34" s="38" t="n">
        <v>60</v>
      </c>
      <c r="E34" s="37"/>
    </row>
    <row r="35" customFormat="false" ht="32.25" hidden="false" customHeight="false" outlineLevel="0" collapsed="false">
      <c r="A35" s="35"/>
      <c r="B35" s="36"/>
      <c r="C35" s="39" t="s">
        <v>38</v>
      </c>
      <c r="D35" s="38" t="n">
        <v>160</v>
      </c>
      <c r="E35" s="37"/>
    </row>
    <row r="36" customFormat="false" ht="16.5" hidden="false" customHeight="false" outlineLevel="0" collapsed="false">
      <c r="A36" s="10"/>
      <c r="B36" s="11" t="s">
        <v>12</v>
      </c>
      <c r="C36" s="11"/>
      <c r="D36" s="12" t="n">
        <f aca="false">SUM(D34:D35)</f>
        <v>220</v>
      </c>
      <c r="E36" s="11"/>
    </row>
    <row r="37" customFormat="false" ht="16.5" hidden="false" customHeight="false" outlineLevel="0" collapsed="false">
      <c r="A37" s="40" t="n">
        <v>13</v>
      </c>
      <c r="B37" s="41" t="s">
        <v>7</v>
      </c>
      <c r="C37" s="28" t="s">
        <v>39</v>
      </c>
      <c r="D37" s="42" t="n">
        <v>18</v>
      </c>
      <c r="E37" s="43"/>
    </row>
    <row r="38" customFormat="false" ht="16.5" hidden="false" customHeight="false" outlineLevel="0" collapsed="false">
      <c r="A38" s="10"/>
      <c r="B38" s="11" t="s">
        <v>40</v>
      </c>
      <c r="C38" s="11"/>
      <c r="D38" s="12" t="n">
        <f aca="false">SUM(D37:D37)</f>
        <v>18</v>
      </c>
      <c r="E38" s="11"/>
    </row>
    <row r="39" customFormat="false" ht="16.5" hidden="false" customHeight="false" outlineLevel="0" collapsed="false">
      <c r="A39" s="44" t="n">
        <v>14</v>
      </c>
      <c r="B39" s="45" t="s">
        <v>41</v>
      </c>
      <c r="C39" s="46" t="s">
        <v>42</v>
      </c>
      <c r="D39" s="47" t="n">
        <v>29</v>
      </c>
      <c r="E39" s="48"/>
    </row>
    <row r="40" customFormat="false" ht="16.5" hidden="false" customHeight="false" outlineLevel="0" collapsed="false">
      <c r="A40" s="10"/>
      <c r="B40" s="49" t="s">
        <v>40</v>
      </c>
      <c r="C40" s="11"/>
      <c r="D40" s="50" t="n">
        <v>29</v>
      </c>
      <c r="E40" s="11"/>
    </row>
    <row r="41" customFormat="false" ht="16.5" hidden="false" customHeight="false" outlineLevel="0" collapsed="false">
      <c r="A41" s="51" t="n">
        <v>15</v>
      </c>
      <c r="B41" s="52" t="s">
        <v>19</v>
      </c>
      <c r="C41" s="53" t="s">
        <v>43</v>
      </c>
      <c r="D41" s="54" t="n">
        <v>3.96</v>
      </c>
      <c r="E41" s="55"/>
    </row>
    <row r="42" customFormat="false" ht="16.5" hidden="false" customHeight="false" outlineLevel="0" collapsed="false">
      <c r="A42" s="56"/>
      <c r="B42" s="49" t="s">
        <v>40</v>
      </c>
      <c r="C42" s="56"/>
      <c r="D42" s="57" t="n">
        <f aca="false">SUM(D41)</f>
        <v>3.96</v>
      </c>
      <c r="E42" s="58"/>
    </row>
    <row r="43" customFormat="false" ht="16.5" hidden="false" customHeight="false" outlineLevel="0" collapsed="false">
      <c r="A43" s="59" t="n">
        <v>16</v>
      </c>
      <c r="B43" s="60" t="s">
        <v>44</v>
      </c>
      <c r="C43" s="61" t="s">
        <v>45</v>
      </c>
      <c r="D43" s="62" t="n">
        <v>40</v>
      </c>
    </row>
    <row r="44" customFormat="false" ht="16.5" hidden="false" customHeight="false" outlineLevel="0" collapsed="false">
      <c r="A44" s="56"/>
      <c r="B44" s="11" t="s">
        <v>40</v>
      </c>
      <c r="C44" s="56"/>
      <c r="D44" s="57" t="n">
        <f aca="false">SUM(D43)</f>
        <v>40</v>
      </c>
      <c r="E44" s="56"/>
    </row>
    <row r="45" customFormat="false" ht="15.75" hidden="false" customHeight="false" outlineLevel="0" collapsed="false">
      <c r="A45" s="58"/>
      <c r="B45" s="58"/>
      <c r="C45" s="58"/>
      <c r="D45" s="63" t="n">
        <f aca="false">D44+D42+D40+D38+D36+D33+D31+D24+D22+D20+D18+D14+D12+D10+D8+D6</f>
        <v>948.593</v>
      </c>
      <c r="E45" s="58"/>
    </row>
  </sheetData>
  <mergeCells count="7">
    <mergeCell ref="A2:E2"/>
    <mergeCell ref="A15:A17"/>
    <mergeCell ref="B15:B16"/>
    <mergeCell ref="A25:A30"/>
    <mergeCell ref="C25:C29"/>
    <mergeCell ref="A34:A35"/>
    <mergeCell ref="B34:B35"/>
  </mergeCells>
  <printOptions headings="false" gridLines="false" gridLinesSet="true" horizontalCentered="false" verticalCentered="false"/>
  <pageMargins left="0.409722222222222" right="0.459722222222222" top="0.359722222222222" bottom="0.27013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4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" activeCellId="0" sqref="C1"/>
    </sheetView>
  </sheetViews>
  <sheetFormatPr defaultRowHeight="15"/>
  <cols>
    <col collapsed="false" hidden="false" max="1" min="1" style="0" width="5.28372093023256"/>
    <col collapsed="false" hidden="false" max="2" min="2" style="0" width="17.5720930232558"/>
    <col collapsed="false" hidden="false" max="3" min="3" style="0" width="37.8697674418605"/>
    <col collapsed="false" hidden="false" max="4" min="4" style="0" width="12.5674418604651"/>
    <col collapsed="false" hidden="false" max="5" min="5" style="0" width="11.9023255813954"/>
    <col collapsed="false" hidden="true" max="6" min="6" style="0" width="0"/>
    <col collapsed="false" hidden="false" max="1025" min="7" style="0" width="8.66511627906977"/>
  </cols>
  <sheetData>
    <row r="1" customFormat="false" ht="15.75" hidden="false" customHeight="false" outlineLevel="0" collapsed="false">
      <c r="E1" s="64" t="s">
        <v>46</v>
      </c>
    </row>
    <row r="2" customFormat="false" ht="18.75" hidden="false" customHeight="false" outlineLevel="0" collapsed="false">
      <c r="A2" s="65" t="s">
        <v>47</v>
      </c>
      <c r="B2" s="65"/>
      <c r="C2" s="65"/>
      <c r="D2" s="65"/>
      <c r="E2" s="65"/>
    </row>
    <row r="3" customFormat="false" ht="16.5" hidden="false" customHeight="false" outlineLevel="0" collapsed="false">
      <c r="A3" s="64"/>
      <c r="B3" s="64"/>
      <c r="C3" s="64"/>
      <c r="D3" s="64"/>
      <c r="E3" s="64"/>
    </row>
    <row r="4" customFormat="false" ht="32.25" hidden="false" customHeight="false" outlineLevel="0" collapsed="false">
      <c r="A4" s="66" t="s">
        <v>2</v>
      </c>
      <c r="B4" s="35" t="s">
        <v>48</v>
      </c>
      <c r="C4" s="35" t="s">
        <v>49</v>
      </c>
      <c r="D4" s="66" t="s">
        <v>5</v>
      </c>
      <c r="E4" s="66" t="s">
        <v>50</v>
      </c>
      <c r="F4" s="67"/>
    </row>
    <row r="5" customFormat="false" ht="15.75" hidden="false" customHeight="true" outlineLevel="0" collapsed="false">
      <c r="A5" s="20" t="n">
        <v>1</v>
      </c>
      <c r="B5" s="68" t="s">
        <v>51</v>
      </c>
      <c r="C5" s="69" t="s">
        <v>52</v>
      </c>
      <c r="D5" s="70" t="n">
        <v>5</v>
      </c>
      <c r="E5" s="71"/>
      <c r="F5" s="72"/>
    </row>
    <row r="6" customFormat="false" ht="15.75" hidden="false" customHeight="false" outlineLevel="0" collapsed="false">
      <c r="A6" s="20"/>
      <c r="B6" s="73" t="s">
        <v>53</v>
      </c>
      <c r="C6" s="69"/>
      <c r="D6" s="74" t="n">
        <v>5</v>
      </c>
      <c r="E6" s="75"/>
      <c r="F6" s="72"/>
    </row>
    <row r="7" customFormat="false" ht="15.75" hidden="false" customHeight="false" outlineLevel="0" collapsed="false">
      <c r="A7" s="20"/>
      <c r="B7" s="73" t="s">
        <v>54</v>
      </c>
      <c r="C7" s="69"/>
      <c r="D7" s="74" t="n">
        <v>5</v>
      </c>
      <c r="E7" s="75"/>
      <c r="F7" s="72"/>
    </row>
    <row r="8" customFormat="false" ht="15.75" hidden="false" customHeight="false" outlineLevel="0" collapsed="false">
      <c r="A8" s="20"/>
      <c r="B8" s="73" t="s">
        <v>55</v>
      </c>
      <c r="C8" s="69"/>
      <c r="D8" s="74" t="n">
        <v>5</v>
      </c>
      <c r="E8" s="76"/>
      <c r="F8" s="72"/>
    </row>
    <row r="9" customFormat="false" ht="15.75" hidden="false" customHeight="false" outlineLevel="0" collapsed="false">
      <c r="A9" s="20"/>
      <c r="B9" s="25" t="s">
        <v>56</v>
      </c>
      <c r="C9" s="69"/>
      <c r="D9" s="26" t="n">
        <v>5</v>
      </c>
      <c r="E9" s="27"/>
    </row>
    <row r="10" customFormat="false" ht="15.75" hidden="false" customHeight="false" outlineLevel="0" collapsed="false">
      <c r="A10" s="20"/>
      <c r="B10" s="25" t="s">
        <v>57</v>
      </c>
      <c r="C10" s="69"/>
      <c r="D10" s="26" t="n">
        <v>5</v>
      </c>
      <c r="E10" s="27"/>
    </row>
    <row r="11" customFormat="false" ht="15.75" hidden="false" customHeight="false" outlineLevel="0" collapsed="false">
      <c r="A11" s="20"/>
      <c r="B11" s="25" t="s">
        <v>58</v>
      </c>
      <c r="C11" s="69"/>
      <c r="D11" s="26" t="n">
        <v>5</v>
      </c>
      <c r="E11" s="27"/>
    </row>
    <row r="12" customFormat="false" ht="15.75" hidden="false" customHeight="false" outlineLevel="0" collapsed="false">
      <c r="A12" s="20"/>
      <c r="B12" s="25" t="s">
        <v>59</v>
      </c>
      <c r="C12" s="69"/>
      <c r="D12" s="26" t="n">
        <v>5</v>
      </c>
      <c r="E12" s="27"/>
    </row>
    <row r="13" customFormat="false" ht="15.75" hidden="false" customHeight="false" outlineLevel="0" collapsed="false">
      <c r="A13" s="20"/>
      <c r="B13" s="25" t="s">
        <v>60</v>
      </c>
      <c r="C13" s="69"/>
      <c r="D13" s="26" t="n">
        <v>5</v>
      </c>
      <c r="E13" s="27"/>
    </row>
    <row r="14" customFormat="false" ht="15.75" hidden="false" customHeight="false" outlineLevel="0" collapsed="false">
      <c r="A14" s="20"/>
      <c r="B14" s="25" t="s">
        <v>61</v>
      </c>
      <c r="C14" s="69"/>
      <c r="D14" s="26" t="n">
        <v>5</v>
      </c>
      <c r="E14" s="27"/>
    </row>
    <row r="15" customFormat="false" ht="15.75" hidden="false" customHeight="false" outlineLevel="0" collapsed="false">
      <c r="A15" s="20"/>
      <c r="B15" s="25" t="s">
        <v>62</v>
      </c>
      <c r="C15" s="69"/>
      <c r="D15" s="26" t="n">
        <v>5</v>
      </c>
      <c r="E15" s="27"/>
    </row>
    <row r="16" customFormat="false" ht="15.75" hidden="false" customHeight="false" outlineLevel="0" collapsed="false">
      <c r="A16" s="20"/>
      <c r="B16" s="25" t="s">
        <v>63</v>
      </c>
      <c r="C16" s="69"/>
      <c r="D16" s="26" t="n">
        <v>5</v>
      </c>
      <c r="E16" s="27"/>
    </row>
    <row r="17" customFormat="false" ht="15.75" hidden="false" customHeight="false" outlineLevel="0" collapsed="false">
      <c r="A17" s="20"/>
      <c r="B17" s="25" t="s">
        <v>64</v>
      </c>
      <c r="C17" s="69"/>
      <c r="D17" s="26" t="n">
        <v>5</v>
      </c>
      <c r="E17" s="27"/>
    </row>
    <row r="18" customFormat="false" ht="15.75" hidden="false" customHeight="false" outlineLevel="0" collapsed="false">
      <c r="A18" s="20"/>
      <c r="B18" s="25" t="s">
        <v>65</v>
      </c>
      <c r="C18" s="69"/>
      <c r="D18" s="26" t="n">
        <v>5</v>
      </c>
      <c r="E18" s="27"/>
    </row>
    <row r="19" customFormat="false" ht="15.75" hidden="false" customHeight="false" outlineLevel="0" collapsed="false">
      <c r="A19" s="20"/>
      <c r="B19" s="25" t="s">
        <v>66</v>
      </c>
      <c r="C19" s="69"/>
      <c r="D19" s="26" t="n">
        <v>5</v>
      </c>
      <c r="E19" s="27"/>
    </row>
    <row r="20" customFormat="false" ht="15.75" hidden="false" customHeight="false" outlineLevel="0" collapsed="false">
      <c r="A20" s="20"/>
      <c r="B20" s="25" t="s">
        <v>67</v>
      </c>
      <c r="C20" s="69"/>
      <c r="D20" s="26" t="n">
        <v>5</v>
      </c>
      <c r="E20" s="27"/>
    </row>
    <row r="21" customFormat="false" ht="15.75" hidden="false" customHeight="false" outlineLevel="0" collapsed="false">
      <c r="A21" s="20"/>
      <c r="B21" s="25" t="s">
        <v>68</v>
      </c>
      <c r="C21" s="69"/>
      <c r="D21" s="26" t="n">
        <v>5</v>
      </c>
      <c r="E21" s="27"/>
    </row>
    <row r="22" customFormat="false" ht="15.75" hidden="false" customHeight="false" outlineLevel="0" collapsed="false">
      <c r="A22" s="20"/>
      <c r="B22" s="25" t="s">
        <v>69</v>
      </c>
      <c r="C22" s="69"/>
      <c r="D22" s="26" t="n">
        <v>5</v>
      </c>
      <c r="E22" s="27"/>
    </row>
    <row r="23" customFormat="false" ht="15.75" hidden="false" customHeight="false" outlineLevel="0" collapsed="false">
      <c r="A23" s="20"/>
      <c r="B23" s="25" t="s">
        <v>70</v>
      </c>
      <c r="C23" s="69"/>
      <c r="D23" s="26" t="n">
        <v>5</v>
      </c>
      <c r="E23" s="27"/>
    </row>
    <row r="24" customFormat="false" ht="15.75" hidden="false" customHeight="false" outlineLevel="0" collapsed="false">
      <c r="A24" s="20"/>
      <c r="B24" s="25" t="s">
        <v>71</v>
      </c>
      <c r="C24" s="69"/>
      <c r="D24" s="26" t="n">
        <v>5</v>
      </c>
      <c r="E24" s="27"/>
    </row>
    <row r="25" customFormat="false" ht="15.75" hidden="false" customHeight="false" outlineLevel="0" collapsed="false">
      <c r="A25" s="20"/>
      <c r="B25" s="25" t="s">
        <v>72</v>
      </c>
      <c r="C25" s="69"/>
      <c r="D25" s="26" t="n">
        <v>5</v>
      </c>
      <c r="E25" s="27"/>
    </row>
    <row r="26" customFormat="false" ht="15.75" hidden="false" customHeight="false" outlineLevel="0" collapsed="false">
      <c r="A26" s="20"/>
      <c r="B26" s="25" t="s">
        <v>73</v>
      </c>
      <c r="C26" s="69"/>
      <c r="D26" s="26" t="n">
        <v>5</v>
      </c>
      <c r="E26" s="27"/>
    </row>
    <row r="27" customFormat="false" ht="15.75" hidden="false" customHeight="false" outlineLevel="0" collapsed="false">
      <c r="A27" s="20"/>
      <c r="B27" s="25" t="s">
        <v>74</v>
      </c>
      <c r="C27" s="69"/>
      <c r="D27" s="26" t="n">
        <v>5</v>
      </c>
      <c r="E27" s="27"/>
    </row>
    <row r="28" customFormat="false" ht="15.75" hidden="false" customHeight="false" outlineLevel="0" collapsed="false">
      <c r="A28" s="20"/>
      <c r="B28" s="25" t="s">
        <v>75</v>
      </c>
      <c r="C28" s="69"/>
      <c r="D28" s="26" t="n">
        <v>5</v>
      </c>
      <c r="E28" s="27"/>
    </row>
    <row r="29" customFormat="false" ht="15.75" hidden="false" customHeight="false" outlineLevel="0" collapsed="false">
      <c r="A29" s="20"/>
      <c r="B29" s="25" t="s">
        <v>76</v>
      </c>
      <c r="C29" s="69"/>
      <c r="D29" s="26" t="n">
        <v>5</v>
      </c>
      <c r="E29" s="27"/>
    </row>
    <row r="30" customFormat="false" ht="15.75" hidden="false" customHeight="false" outlineLevel="0" collapsed="false">
      <c r="A30" s="20"/>
      <c r="B30" s="25" t="s">
        <v>77</v>
      </c>
      <c r="C30" s="69"/>
      <c r="D30" s="26" t="n">
        <v>5</v>
      </c>
      <c r="E30" s="27"/>
    </row>
    <row r="31" customFormat="false" ht="15.75" hidden="false" customHeight="false" outlineLevel="0" collapsed="false">
      <c r="A31" s="20"/>
      <c r="B31" s="25" t="s">
        <v>78</v>
      </c>
      <c r="C31" s="69"/>
      <c r="D31" s="26" t="n">
        <v>5</v>
      </c>
      <c r="E31" s="27"/>
    </row>
    <row r="32" customFormat="false" ht="15.75" hidden="false" customHeight="false" outlineLevel="0" collapsed="false">
      <c r="A32" s="20"/>
      <c r="B32" s="25" t="s">
        <v>79</v>
      </c>
      <c r="C32" s="69"/>
      <c r="D32" s="26" t="n">
        <v>5</v>
      </c>
      <c r="E32" s="27"/>
    </row>
    <row r="33" customFormat="false" ht="15.75" hidden="false" customHeight="false" outlineLevel="0" collapsed="false">
      <c r="A33" s="20"/>
      <c r="B33" s="25" t="s">
        <v>80</v>
      </c>
      <c r="C33" s="69"/>
      <c r="D33" s="26" t="n">
        <v>5</v>
      </c>
      <c r="E33" s="27"/>
    </row>
    <row r="34" customFormat="false" ht="15.75" hidden="false" customHeight="false" outlineLevel="0" collapsed="false">
      <c r="A34" s="20"/>
      <c r="B34" s="25" t="s">
        <v>81</v>
      </c>
      <c r="C34" s="69"/>
      <c r="D34" s="26" t="n">
        <v>5</v>
      </c>
      <c r="E34" s="27"/>
    </row>
    <row r="35" customFormat="false" ht="16.5" hidden="false" customHeight="false" outlineLevel="0" collapsed="false">
      <c r="A35" s="20"/>
      <c r="B35" s="77" t="s">
        <v>82</v>
      </c>
      <c r="C35" s="69"/>
      <c r="D35" s="8" t="n">
        <v>5</v>
      </c>
      <c r="E35" s="9"/>
    </row>
    <row r="36" customFormat="false" ht="16.5" hidden="false" customHeight="false" outlineLevel="0" collapsed="false">
      <c r="A36" s="18"/>
      <c r="B36" s="18"/>
      <c r="C36" s="18"/>
      <c r="D36" s="78" t="n">
        <f aca="false">SUM(D5:D35)</f>
        <v>155</v>
      </c>
      <c r="E36" s="18"/>
    </row>
    <row r="37" customFormat="false" ht="15.75" hidden="false" customHeight="true" outlineLevel="0" collapsed="false">
      <c r="A37" s="79" t="n">
        <v>2</v>
      </c>
      <c r="B37" s="22" t="s">
        <v>57</v>
      </c>
      <c r="C37" s="80" t="s">
        <v>83</v>
      </c>
      <c r="D37" s="81" t="n">
        <v>199.9</v>
      </c>
      <c r="E37" s="24"/>
    </row>
    <row r="38" customFormat="false" ht="15.75" hidden="false" customHeight="false" outlineLevel="0" collapsed="false">
      <c r="A38" s="79"/>
      <c r="B38" s="25" t="s">
        <v>61</v>
      </c>
      <c r="C38" s="80"/>
      <c r="D38" s="81"/>
      <c r="E38" s="27"/>
    </row>
    <row r="39" customFormat="false" ht="16.5" hidden="false" customHeight="false" outlineLevel="0" collapsed="false">
      <c r="A39" s="79"/>
      <c r="B39" s="28" t="s">
        <v>63</v>
      </c>
      <c r="C39" s="80"/>
      <c r="D39" s="81"/>
      <c r="E39" s="30"/>
    </row>
    <row r="40" customFormat="false" ht="15.75" hidden="false" customHeight="true" outlineLevel="0" collapsed="false">
      <c r="A40" s="11"/>
      <c r="B40" s="11" t="s">
        <v>84</v>
      </c>
      <c r="C40" s="11"/>
      <c r="D40" s="12" t="n">
        <v>199.9</v>
      </c>
      <c r="E40" s="11"/>
    </row>
    <row r="41" customFormat="false" ht="15.75" hidden="false" customHeight="true" outlineLevel="0" collapsed="false">
      <c r="A41" s="37" t="n">
        <v>3</v>
      </c>
      <c r="B41" s="37" t="s">
        <v>66</v>
      </c>
      <c r="C41" s="82" t="s">
        <v>85</v>
      </c>
      <c r="D41" s="83" t="n">
        <v>25</v>
      </c>
      <c r="E41" s="37"/>
    </row>
    <row r="42" customFormat="false" ht="16.5" hidden="false" customHeight="false" outlineLevel="0" collapsed="false">
      <c r="A42" s="18"/>
      <c r="B42" s="11" t="s">
        <v>12</v>
      </c>
      <c r="C42" s="18"/>
      <c r="D42" s="12" t="n">
        <f aca="false">SUM(D41)</f>
        <v>25</v>
      </c>
      <c r="E42" s="18"/>
    </row>
    <row r="43" customFormat="false" ht="16.5" hidden="false" customHeight="false" outlineLevel="0" collapsed="false">
      <c r="A43" s="84"/>
      <c r="B43" s="45" t="s">
        <v>79</v>
      </c>
      <c r="C43" s="45" t="s">
        <v>86</v>
      </c>
      <c r="D43" s="85" t="n">
        <v>12</v>
      </c>
      <c r="E43" s="86"/>
    </row>
    <row r="44" customFormat="false" ht="16.5" hidden="false" customHeight="false" outlineLevel="0" collapsed="false">
      <c r="A44" s="18"/>
      <c r="B44" s="11" t="s">
        <v>12</v>
      </c>
      <c r="C44" s="18"/>
      <c r="D44" s="12" t="n">
        <f aca="false">SUM(D43)</f>
        <v>12</v>
      </c>
      <c r="E44" s="18"/>
    </row>
    <row r="45" customFormat="false" ht="16.5" hidden="false" customHeight="false" outlineLevel="0" collapsed="false">
      <c r="A45" s="11"/>
      <c r="B45" s="11" t="s">
        <v>87</v>
      </c>
      <c r="C45" s="11"/>
      <c r="D45" s="12" t="n">
        <f aca="false">D44+D42+D40+D36</f>
        <v>391.9</v>
      </c>
      <c r="E45" s="11"/>
    </row>
    <row r="46" customFormat="false" ht="15.75" hidden="false" customHeight="false" outlineLevel="0" collapsed="false"/>
    <row r="47" customFormat="false" ht="15.75" hidden="false" customHeight="false" outlineLevel="0" collapsed="false"/>
  </sheetData>
  <mergeCells count="6">
    <mergeCell ref="A2:E2"/>
    <mergeCell ref="A5:A35"/>
    <mergeCell ref="C5:C35"/>
    <mergeCell ref="A37:A39"/>
    <mergeCell ref="C37:C39"/>
    <mergeCell ref="D37:D39"/>
  </mergeCells>
  <printOptions headings="false" gridLines="false" gridLinesSet="true" horizontalCentered="false" verticalCentered="false"/>
  <pageMargins left="0.45" right="0.479861111111111" top="0.420138888888889" bottom="0.3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2016-04-01T10:43:41Z</dcterms:created>
  <dc:creator>User</dc:creator>
  <dc:language>ru-RU</dc:language>
  <cp:lastModifiedBy>User</cp:lastModifiedBy>
  <cp:lastPrinted>2016-05-18T10:32:01Z</cp:lastPrinted>
  <dcterms:modified xsi:type="dcterms:W3CDTF">2016-05-05T06:57:33Z</dcterms:modified>
  <cp:revision>0</cp:revision>
</cp:coreProperties>
</file>