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1'!$7:$8</definedName>
    <definedName name="_xlnm.Print_Area" localSheetId="0">'Лист 1'!$B$1:$I$27</definedName>
  </definedNames>
  <calcPr fullCalcOnLoad="1" refMode="R1C1"/>
</workbook>
</file>

<file path=xl/sharedStrings.xml><?xml version="1.0" encoding="utf-8"?>
<sst xmlns="http://schemas.openxmlformats.org/spreadsheetml/2006/main" count="62" uniqueCount="48">
  <si>
    <t>У тому числі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</si>
  <si>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</si>
  <si>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</si>
  <si>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</si>
  <si>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</si>
  <si>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</si>
  <si>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</si>
  <si>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</si>
  <si>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</si>
  <si>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</si>
  <si>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</si>
  <si>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>Капітальні видатки</t>
  </si>
  <si>
    <t xml:space="preserve">                                                               Перелік об'єктів,</t>
  </si>
  <si>
    <t>010116</t>
  </si>
  <si>
    <t>Орган місцевого самоврядування</t>
  </si>
  <si>
    <t>070101</t>
  </si>
  <si>
    <t>0910</t>
  </si>
  <si>
    <t>Дошкільні заклади освіти</t>
  </si>
  <si>
    <t>070201</t>
  </si>
  <si>
    <t>0921</t>
  </si>
  <si>
    <t>0111</t>
  </si>
  <si>
    <t>видатки на які у 2016 році будуть проводитися за рахунок коштів бюджету розвитку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</si>
  <si>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</si>
  <si>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грн.</t>
  </si>
  <si>
    <t>В С Ь О Г О :</t>
  </si>
  <si>
    <t>070401</t>
  </si>
  <si>
    <t>0960</t>
  </si>
  <si>
    <t>Позашкільні заклади освіти, заходи із позашкільної роботи з дітьми</t>
  </si>
  <si>
    <t xml:space="preserve">            Додаток 6</t>
  </si>
  <si>
    <t>091204</t>
  </si>
  <si>
    <t>1020</t>
  </si>
  <si>
    <t>Територіальні центри соціального обслуговування (надання соціальних послуг) за рахунок коштів субвенції з міського бюджету</t>
  </si>
  <si>
    <t>250404</t>
  </si>
  <si>
    <t>0133</t>
  </si>
  <si>
    <t>Інші видатки</t>
  </si>
  <si>
    <t>180107</t>
  </si>
  <si>
    <t>0470</t>
  </si>
  <si>
    <t>Фінансування енергозберігаючих заходів</t>
  </si>
  <si>
    <t xml:space="preserve">10 Відділ освіти Шевченківської районної у місті Дніпрі ради  </t>
  </si>
  <si>
    <t>15 Управління соціального захисту населення Шевченківської районної у місті Дніпрі ради</t>
  </si>
  <si>
    <t>41 Відділ комунального господарства Шевченківської районної у місті Дніпрі ради</t>
  </si>
  <si>
    <t>20 Управління-служба у справах дітей  Шевченківської районної у місті Дніпрі ради</t>
  </si>
  <si>
    <t>в тому числі за рахунок коштів субвенції з міського бюджету на посилення перекриття 3-го поверху КЗО СЗШ№ 21</t>
  </si>
  <si>
    <t>в тому числі за рахунок коштів субвенції з міського бюджету на проведення капітального ремонту будівлі КЗО НВК№137</t>
  </si>
  <si>
    <t xml:space="preserve">до розпорядження голови районної у місті ради </t>
  </si>
  <si>
    <t>Заступник голови районної у місті ради з питань діяльності виконавчих органів-керуючий справами виконкому</t>
  </si>
  <si>
    <t>М.В.Ребченко</t>
  </si>
  <si>
    <t>від 30.12.2016  №141-р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</si>
</sst>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1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" xfId="0" applyNumberFormat="1" applyFont="1" applyFill="1" applyBorder="1" applyAlignment="1">
      <alignment horizontal="justify" vertical="center" wrapText="1"/>
    </xf>
    <xf numFmtId="197" fontId="12" fillId="0" borderId="0" xfId="0" applyNumberFormat="1" applyFont="1" applyAlignment="1">
      <alignment horizontal="center"/>
    </xf>
    <xf numFmtId="189" fontId="13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9" fillId="0" borderId="4" xfId="0" applyNumberFormat="1" applyFont="1" applyFill="1" applyBorder="1" applyAlignment="1">
      <alignment horizontal="center" vertical="center" wrapText="1"/>
    </xf>
    <xf numFmtId="188" fontId="9" fillId="0" borderId="4" xfId="0" applyNumberFormat="1" applyFont="1" applyFill="1" applyBorder="1" applyAlignment="1">
      <alignment horizontal="center" vertical="center" wrapText="1"/>
    </xf>
    <xf numFmtId="197" fontId="15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6" fillId="0" borderId="0" xfId="0" applyNumberFormat="1" applyFont="1" applyBorder="1" applyAlignment="1">
      <alignment horizontal="center" vertical="center"/>
    </xf>
    <xf numFmtId="198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 wrapText="1"/>
    </xf>
    <xf numFmtId="197" fontId="9" fillId="0" borderId="6" xfId="0" applyNumberFormat="1" applyFont="1" applyFill="1" applyBorder="1" applyAlignment="1">
      <alignment horizontal="center" vertical="center" wrapText="1"/>
    </xf>
    <xf numFmtId="188" fontId="9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 quotePrefix="1">
      <alignment horizontal="center" vertical="center"/>
    </xf>
    <xf numFmtId="3" fontId="17" fillId="0" borderId="4" xfId="0" applyNumberFormat="1" applyFont="1" applyFill="1" applyBorder="1" applyAlignment="1" quotePrefix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justify" vertical="center" wrapText="1"/>
    </xf>
    <xf numFmtId="197" fontId="15" fillId="0" borderId="10" xfId="0" applyNumberFormat="1" applyFont="1" applyFill="1" applyBorder="1" applyAlignment="1" quotePrefix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horizontal="justify" vertical="center" wrapText="1"/>
    </xf>
    <xf numFmtId="197" fontId="9" fillId="0" borderId="1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97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97" fontId="9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justify" vertical="center" wrapText="1"/>
    </xf>
    <xf numFmtId="198" fontId="9" fillId="0" borderId="4" xfId="0" applyNumberFormat="1" applyFont="1" applyFill="1" applyBorder="1" applyAlignment="1">
      <alignment horizontal="center" vertical="center" wrapText="1"/>
    </xf>
    <xf numFmtId="198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Border="1" applyAlignment="1">
      <alignment wrapText="1"/>
    </xf>
    <xf numFmtId="189" fontId="18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49" fontId="0" fillId="0" borderId="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justify" vertic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97" fontId="9" fillId="0" borderId="6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5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justify" vertical="center" wrapText="1"/>
    </xf>
    <xf numFmtId="188" fontId="9" fillId="0" borderId="6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B1">
      <selection activeCell="F13" sqref="F13"/>
    </sheetView>
  </sheetViews>
  <sheetFormatPr defaultColWidth="9.00390625" defaultRowHeight="12.75"/>
  <cols>
    <col min="1" max="1" width="10.875" style="2" hidden="1" customWidth="1"/>
    <col min="2" max="2" width="13.00390625" style="2" customWidth="1"/>
    <col min="3" max="3" width="13.375" style="2" customWidth="1"/>
    <col min="4" max="4" width="43.875" style="2" customWidth="1"/>
    <col min="5" max="5" width="53.375" style="2" customWidth="1"/>
    <col min="6" max="6" width="14.75390625" style="21" customWidth="1"/>
    <col min="7" max="7" width="15.25390625" style="2" customWidth="1"/>
    <col min="8" max="8" width="14.375" style="21" customWidth="1"/>
    <col min="9" max="9" width="16.00390625" style="2" customWidth="1"/>
    <col min="10" max="10" width="12.625" style="2" hidden="1" customWidth="1"/>
    <col min="11" max="11" width="14.875" style="2" customWidth="1"/>
    <col min="12" max="12" width="13.00390625" style="2" customWidth="1"/>
    <col min="13" max="16384" width="9.125" style="2" customWidth="1"/>
  </cols>
  <sheetData>
    <row r="1" spans="2:8" ht="12.75">
      <c r="B1" s="2" t="s">
        <v>5</v>
      </c>
      <c r="G1" s="96" t="s">
        <v>28</v>
      </c>
      <c r="H1" s="96"/>
    </row>
    <row r="2" spans="7:8" ht="21.75" customHeight="1">
      <c r="G2" s="114" t="s">
        <v>44</v>
      </c>
      <c r="H2" s="114"/>
    </row>
    <row r="3" spans="7:8" ht="12.75">
      <c r="G3" s="97" t="s">
        <v>47</v>
      </c>
      <c r="H3" s="97"/>
    </row>
    <row r="5" spans="4:9" ht="18">
      <c r="D5" s="115" t="s">
        <v>12</v>
      </c>
      <c r="E5" s="115"/>
      <c r="F5" s="115"/>
      <c r="G5" s="1"/>
      <c r="H5" s="22"/>
      <c r="I5" s="1"/>
    </row>
    <row r="6" spans="4:9" ht="18">
      <c r="D6" s="57" t="s">
        <v>21</v>
      </c>
      <c r="E6" s="57"/>
      <c r="F6" s="58"/>
      <c r="G6" s="59"/>
      <c r="H6" s="58"/>
      <c r="I6" s="59"/>
    </row>
    <row r="7" ht="13.5" thickBot="1">
      <c r="I7" s="3" t="s">
        <v>23</v>
      </c>
    </row>
    <row r="8" spans="1:13" ht="93.75" customHeight="1">
      <c r="A8" s="60" t="s">
        <v>7</v>
      </c>
      <c r="B8" s="63" t="s">
        <v>8</v>
      </c>
      <c r="C8" s="62" t="s">
        <v>9</v>
      </c>
      <c r="D8" s="63" t="s">
        <v>10</v>
      </c>
      <c r="E8" s="61" t="s">
        <v>6</v>
      </c>
      <c r="F8" s="44" t="s">
        <v>1</v>
      </c>
      <c r="G8" s="45" t="s">
        <v>2</v>
      </c>
      <c r="H8" s="44" t="s">
        <v>3</v>
      </c>
      <c r="I8" s="45" t="s">
        <v>4</v>
      </c>
      <c r="J8" s="7" t="s">
        <v>0</v>
      </c>
      <c r="M8" s="12"/>
    </row>
    <row r="9" spans="1:14" ht="29.25" customHeight="1">
      <c r="A9" s="42"/>
      <c r="B9" s="13"/>
      <c r="C9" s="13"/>
      <c r="D9" s="16" t="s">
        <v>38</v>
      </c>
      <c r="E9" s="36"/>
      <c r="F9" s="51"/>
      <c r="G9" s="69"/>
      <c r="H9" s="51"/>
      <c r="I9" s="75">
        <f>I10+I12+I15+I17+I16+I13+I14</f>
        <v>3155239</v>
      </c>
      <c r="J9" s="6"/>
      <c r="K9" s="30"/>
      <c r="L9" s="30"/>
      <c r="M9" s="31"/>
      <c r="N9" s="31"/>
    </row>
    <row r="10" spans="1:14" ht="12.75">
      <c r="A10" s="42"/>
      <c r="B10" s="102" t="s">
        <v>15</v>
      </c>
      <c r="C10" s="102" t="s">
        <v>16</v>
      </c>
      <c r="D10" s="107" t="s">
        <v>17</v>
      </c>
      <c r="E10" s="104" t="s">
        <v>11</v>
      </c>
      <c r="F10" s="110"/>
      <c r="G10" s="117"/>
      <c r="H10" s="110"/>
      <c r="I10" s="112">
        <f>391900-37600</f>
        <v>354300</v>
      </c>
      <c r="J10" s="6"/>
      <c r="K10" s="30"/>
      <c r="L10" s="30"/>
      <c r="M10" s="31"/>
      <c r="N10" s="31"/>
    </row>
    <row r="11" spans="1:14" ht="18.75" customHeight="1">
      <c r="A11" s="42"/>
      <c r="B11" s="102"/>
      <c r="C11" s="102"/>
      <c r="D11" s="108"/>
      <c r="E11" s="116"/>
      <c r="F11" s="111"/>
      <c r="G11" s="118"/>
      <c r="H11" s="111"/>
      <c r="I11" s="113"/>
      <c r="J11" s="6"/>
      <c r="K11" s="30"/>
      <c r="L11" s="30"/>
      <c r="M11" s="31"/>
      <c r="N11" s="31"/>
    </row>
    <row r="12" spans="1:14" s="21" customFormat="1" ht="39.75" customHeight="1">
      <c r="A12" s="43"/>
      <c r="B12" s="101" t="s">
        <v>18</v>
      </c>
      <c r="C12" s="101" t="s">
        <v>19</v>
      </c>
      <c r="D12" s="104" t="s">
        <v>22</v>
      </c>
      <c r="E12" s="79" t="s">
        <v>11</v>
      </c>
      <c r="F12" s="70"/>
      <c r="G12" s="71"/>
      <c r="H12" s="52"/>
      <c r="I12" s="73">
        <v>623513</v>
      </c>
      <c r="J12" s="33"/>
      <c r="K12" s="34"/>
      <c r="L12" s="35"/>
      <c r="M12" s="35"/>
      <c r="N12" s="35"/>
    </row>
    <row r="13" spans="1:14" s="21" customFormat="1" ht="39.75" customHeight="1">
      <c r="A13" s="43"/>
      <c r="B13" s="102"/>
      <c r="C13" s="102"/>
      <c r="D13" s="105"/>
      <c r="E13" s="28" t="s">
        <v>42</v>
      </c>
      <c r="F13" s="73">
        <v>729271</v>
      </c>
      <c r="G13" s="71">
        <v>100</v>
      </c>
      <c r="H13" s="94">
        <v>0</v>
      </c>
      <c r="I13" s="73">
        <v>729271</v>
      </c>
      <c r="J13" s="33"/>
      <c r="K13" s="34"/>
      <c r="L13" s="35"/>
      <c r="M13" s="35"/>
      <c r="N13" s="35"/>
    </row>
    <row r="14" spans="1:14" s="21" customFormat="1" ht="39.75" customHeight="1">
      <c r="A14" s="43"/>
      <c r="B14" s="109"/>
      <c r="C14" s="103"/>
      <c r="D14" s="106"/>
      <c r="E14" s="93" t="s">
        <v>43</v>
      </c>
      <c r="F14" s="73">
        <v>1120000</v>
      </c>
      <c r="G14" s="71">
        <v>100</v>
      </c>
      <c r="H14" s="95">
        <v>0</v>
      </c>
      <c r="I14" s="73">
        <v>1120000</v>
      </c>
      <c r="J14" s="33"/>
      <c r="K14" s="34"/>
      <c r="L14" s="35"/>
      <c r="M14" s="35"/>
      <c r="N14" s="35"/>
    </row>
    <row r="15" spans="1:14" s="21" customFormat="1" ht="35.25" customHeight="1">
      <c r="A15" s="43"/>
      <c r="B15" s="72" t="s">
        <v>25</v>
      </c>
      <c r="C15" s="72" t="s">
        <v>26</v>
      </c>
      <c r="D15" s="28" t="s">
        <v>27</v>
      </c>
      <c r="E15" s="83" t="s">
        <v>11</v>
      </c>
      <c r="F15" s="52"/>
      <c r="G15" s="53"/>
      <c r="H15" s="84"/>
      <c r="I15" s="74">
        <v>40000</v>
      </c>
      <c r="J15" s="33"/>
      <c r="K15" s="34"/>
      <c r="L15" s="35"/>
      <c r="M15" s="35"/>
      <c r="N15" s="35"/>
    </row>
    <row r="16" spans="1:14" s="21" customFormat="1" ht="31.5" customHeight="1">
      <c r="A16" s="43"/>
      <c r="B16" s="72" t="s">
        <v>35</v>
      </c>
      <c r="C16" s="72" t="s">
        <v>36</v>
      </c>
      <c r="D16" s="86" t="s">
        <v>37</v>
      </c>
      <c r="E16" s="83" t="s">
        <v>11</v>
      </c>
      <c r="F16" s="87"/>
      <c r="G16" s="88"/>
      <c r="H16" s="90"/>
      <c r="I16" s="89">
        <v>200165</v>
      </c>
      <c r="J16" s="33"/>
      <c r="K16" s="34"/>
      <c r="L16" s="35"/>
      <c r="M16" s="35"/>
      <c r="N16" s="35"/>
    </row>
    <row r="17" spans="1:14" s="21" customFormat="1" ht="31.5" customHeight="1">
      <c r="A17" s="43"/>
      <c r="B17" s="72" t="s">
        <v>32</v>
      </c>
      <c r="C17" s="72" t="s">
        <v>33</v>
      </c>
      <c r="D17" s="86" t="s">
        <v>34</v>
      </c>
      <c r="E17" s="28" t="s">
        <v>11</v>
      </c>
      <c r="F17" s="87"/>
      <c r="G17" s="88"/>
      <c r="H17" s="90"/>
      <c r="I17" s="89">
        <f>65500+22490</f>
        <v>87990</v>
      </c>
      <c r="J17" s="33"/>
      <c r="K17" s="34"/>
      <c r="L17" s="35"/>
      <c r="M17" s="35"/>
      <c r="N17" s="35"/>
    </row>
    <row r="18" spans="1:14" s="21" customFormat="1" ht="42.75" customHeight="1">
      <c r="A18" s="43"/>
      <c r="B18" s="50"/>
      <c r="C18" s="41"/>
      <c r="D18" s="91" t="s">
        <v>39</v>
      </c>
      <c r="F18" s="80"/>
      <c r="G18" s="81"/>
      <c r="H18" s="80"/>
      <c r="I18" s="82">
        <f>I19+I20</f>
        <v>267750</v>
      </c>
      <c r="J18" s="33"/>
      <c r="K18" s="34"/>
      <c r="L18" s="35"/>
      <c r="M18" s="35"/>
      <c r="N18" s="35"/>
    </row>
    <row r="19" spans="1:14" s="21" customFormat="1" ht="32.25" customHeight="1">
      <c r="A19" s="43"/>
      <c r="B19" s="65" t="s">
        <v>13</v>
      </c>
      <c r="C19" s="65" t="s">
        <v>20</v>
      </c>
      <c r="D19" s="28" t="s">
        <v>14</v>
      </c>
      <c r="E19" s="85" t="s">
        <v>11</v>
      </c>
      <c r="F19" s="54"/>
      <c r="G19" s="55"/>
      <c r="H19" s="54"/>
      <c r="I19" s="76">
        <f>221500-13500-30000</f>
        <v>178000</v>
      </c>
      <c r="J19" s="33"/>
      <c r="K19" s="34"/>
      <c r="L19" s="35"/>
      <c r="M19" s="35"/>
      <c r="N19" s="35"/>
    </row>
    <row r="20" spans="1:14" s="21" customFormat="1" ht="43.5" customHeight="1">
      <c r="A20" s="43"/>
      <c r="B20" s="65" t="s">
        <v>29</v>
      </c>
      <c r="C20" s="65" t="s">
        <v>30</v>
      </c>
      <c r="D20" s="28" t="s">
        <v>31</v>
      </c>
      <c r="E20" s="85" t="s">
        <v>11</v>
      </c>
      <c r="F20" s="54"/>
      <c r="G20" s="55"/>
      <c r="H20" s="54"/>
      <c r="I20" s="76">
        <v>89750</v>
      </c>
      <c r="J20" s="33"/>
      <c r="K20" s="34"/>
      <c r="L20" s="35"/>
      <c r="M20" s="35"/>
      <c r="N20" s="35"/>
    </row>
    <row r="21" spans="1:14" s="21" customFormat="1" ht="45.75" customHeight="1">
      <c r="A21" s="43"/>
      <c r="B21" s="65"/>
      <c r="C21" s="41"/>
      <c r="D21" s="92" t="s">
        <v>41</v>
      </c>
      <c r="F21" s="54"/>
      <c r="G21" s="55"/>
      <c r="H21" s="54"/>
      <c r="I21" s="77">
        <f>I22</f>
        <v>15000</v>
      </c>
      <c r="J21" s="33"/>
      <c r="K21" s="34"/>
      <c r="L21" s="35"/>
      <c r="M21" s="35"/>
      <c r="N21" s="35"/>
    </row>
    <row r="22" spans="1:14" s="21" customFormat="1" ht="29.25" customHeight="1">
      <c r="A22" s="43"/>
      <c r="B22" s="65" t="s">
        <v>13</v>
      </c>
      <c r="C22" s="65" t="s">
        <v>20</v>
      </c>
      <c r="D22" s="28" t="s">
        <v>14</v>
      </c>
      <c r="E22" s="64" t="s">
        <v>11</v>
      </c>
      <c r="F22" s="54"/>
      <c r="G22" s="55"/>
      <c r="H22" s="54"/>
      <c r="I22" s="76">
        <f>17000-2000</f>
        <v>15000</v>
      </c>
      <c r="J22" s="33"/>
      <c r="K22" s="34"/>
      <c r="L22" s="35"/>
      <c r="M22" s="35"/>
      <c r="N22" s="35"/>
    </row>
    <row r="23" spans="1:14" s="21" customFormat="1" ht="39" customHeight="1">
      <c r="A23" s="43"/>
      <c r="B23" s="65"/>
      <c r="C23" s="65"/>
      <c r="D23" s="92" t="s">
        <v>40</v>
      </c>
      <c r="E23" s="64"/>
      <c r="F23" s="54"/>
      <c r="G23" s="55"/>
      <c r="H23" s="54"/>
      <c r="I23" s="77">
        <f>I24</f>
        <v>14680</v>
      </c>
      <c r="J23" s="33"/>
      <c r="K23" s="34"/>
      <c r="L23" s="35"/>
      <c r="M23" s="35"/>
      <c r="N23" s="35"/>
    </row>
    <row r="24" spans="1:14" s="21" customFormat="1" ht="28.5" customHeight="1">
      <c r="A24" s="43"/>
      <c r="B24" s="65" t="s">
        <v>13</v>
      </c>
      <c r="C24" s="65" t="s">
        <v>20</v>
      </c>
      <c r="D24" s="28" t="s">
        <v>14</v>
      </c>
      <c r="E24" s="64" t="s">
        <v>11</v>
      </c>
      <c r="F24" s="54"/>
      <c r="G24" s="55"/>
      <c r="H24" s="54"/>
      <c r="I24" s="76">
        <v>14680</v>
      </c>
      <c r="J24" s="33"/>
      <c r="K24" s="34"/>
      <c r="L24" s="35"/>
      <c r="M24" s="35"/>
      <c r="N24" s="35"/>
    </row>
    <row r="25" spans="1:14" s="21" customFormat="1" ht="24.75" customHeight="1">
      <c r="A25" s="43"/>
      <c r="B25" s="10"/>
      <c r="C25" s="10"/>
      <c r="D25" s="11" t="s">
        <v>24</v>
      </c>
      <c r="E25" s="11"/>
      <c r="F25" s="56"/>
      <c r="G25" s="68"/>
      <c r="H25" s="56"/>
      <c r="I25" s="78">
        <f>I9+I18+I21+I23</f>
        <v>3452669</v>
      </c>
      <c r="J25" s="33"/>
      <c r="K25" s="34"/>
      <c r="L25" s="35"/>
      <c r="M25" s="35"/>
      <c r="N25" s="35"/>
    </row>
    <row r="26" spans="1:14" s="21" customFormat="1" ht="17.25" customHeight="1">
      <c r="A26" s="43"/>
      <c r="B26" s="17"/>
      <c r="C26" s="17"/>
      <c r="D26" s="18"/>
      <c r="E26" s="18"/>
      <c r="F26" s="67"/>
      <c r="G26" s="29"/>
      <c r="H26" s="67"/>
      <c r="I26" s="67"/>
      <c r="J26" s="33"/>
      <c r="K26" s="34"/>
      <c r="L26" s="35"/>
      <c r="M26" s="35"/>
      <c r="N26" s="35"/>
    </row>
    <row r="27" spans="1:14" s="22" customFormat="1" ht="34.5" customHeight="1">
      <c r="A27" s="46"/>
      <c r="B27" s="17"/>
      <c r="C27" s="17"/>
      <c r="D27" s="98" t="s">
        <v>45</v>
      </c>
      <c r="E27" s="99"/>
      <c r="F27" s="99"/>
      <c r="G27" s="99"/>
      <c r="H27" s="100" t="s">
        <v>46</v>
      </c>
      <c r="I27" s="67"/>
      <c r="J27" s="47"/>
      <c r="K27" s="48"/>
      <c r="L27" s="49"/>
      <c r="M27" s="49"/>
      <c r="N27" s="49"/>
    </row>
    <row r="28" spans="1:14" s="22" customFormat="1" ht="42" customHeight="1">
      <c r="A28" s="46"/>
      <c r="B28" s="17"/>
      <c r="C28" s="17"/>
      <c r="D28" s="18"/>
      <c r="E28" s="18"/>
      <c r="F28" s="67"/>
      <c r="G28" s="29"/>
      <c r="H28" s="67"/>
      <c r="I28" s="67"/>
      <c r="J28" s="47"/>
      <c r="K28" s="48"/>
      <c r="L28" s="49"/>
      <c r="M28" s="49"/>
      <c r="N28" s="49"/>
    </row>
    <row r="29" spans="1:14" s="22" customFormat="1" ht="42" customHeight="1">
      <c r="A29" s="46"/>
      <c r="B29" s="17"/>
      <c r="C29" s="17"/>
      <c r="D29" s="18"/>
      <c r="F29" s="23"/>
      <c r="G29" s="19"/>
      <c r="H29" s="23"/>
      <c r="I29" s="29"/>
      <c r="J29" s="47"/>
      <c r="K29" s="48"/>
      <c r="L29" s="49"/>
      <c r="M29" s="49"/>
      <c r="N29" s="49"/>
    </row>
    <row r="30" spans="1:14" s="22" customFormat="1" ht="42" customHeight="1">
      <c r="A30" s="46"/>
      <c r="B30" s="17"/>
      <c r="C30" s="17"/>
      <c r="E30" s="18"/>
      <c r="H30" s="25"/>
      <c r="I30" s="29"/>
      <c r="J30" s="47"/>
      <c r="K30" s="48"/>
      <c r="L30" s="49"/>
      <c r="M30" s="49"/>
      <c r="N30" s="49"/>
    </row>
    <row r="31" spans="1:14" s="22" customFormat="1" ht="39.75" customHeight="1">
      <c r="A31" s="46"/>
      <c r="B31" s="17"/>
      <c r="C31" s="17"/>
      <c r="D31" s="18"/>
      <c r="E31" s="18"/>
      <c r="F31" s="23"/>
      <c r="G31" s="19"/>
      <c r="H31" s="23"/>
      <c r="I31" s="29"/>
      <c r="J31" s="47"/>
      <c r="K31" s="48"/>
      <c r="L31" s="49"/>
      <c r="M31" s="49"/>
      <c r="N31" s="49"/>
    </row>
    <row r="32" spans="1:14" s="22" customFormat="1" ht="39.75" customHeight="1">
      <c r="A32" s="46"/>
      <c r="B32" s="17"/>
      <c r="C32" s="17"/>
      <c r="D32" s="18"/>
      <c r="E32" s="18"/>
      <c r="F32" s="23"/>
      <c r="G32" s="19"/>
      <c r="H32" s="23"/>
      <c r="I32" s="29"/>
      <c r="J32" s="47"/>
      <c r="K32" s="48"/>
      <c r="L32" s="49"/>
      <c r="M32" s="49"/>
      <c r="N32" s="49"/>
    </row>
    <row r="33" spans="1:14" s="22" customFormat="1" ht="42" customHeight="1" thickBot="1">
      <c r="A33" s="46"/>
      <c r="B33" s="17"/>
      <c r="C33" s="17"/>
      <c r="D33" s="5"/>
      <c r="E33" s="2"/>
      <c r="F33" s="23"/>
      <c r="G33" s="19"/>
      <c r="H33" s="25"/>
      <c r="I33" s="27"/>
      <c r="J33" s="47"/>
      <c r="K33" s="48"/>
      <c r="L33" s="49"/>
      <c r="M33" s="49"/>
      <c r="N33" s="49"/>
    </row>
    <row r="34" spans="1:14" ht="18.75" thickBot="1">
      <c r="A34" s="42"/>
      <c r="F34" s="24"/>
      <c r="G34" s="14"/>
      <c r="H34" s="25"/>
      <c r="I34" s="37"/>
      <c r="J34" s="8"/>
      <c r="K34" s="39"/>
      <c r="L34" s="39"/>
      <c r="M34" s="31"/>
      <c r="N34" s="31"/>
    </row>
    <row r="35" spans="1:14" ht="12.75">
      <c r="A35" s="66"/>
      <c r="F35" s="24"/>
      <c r="G35" s="14"/>
      <c r="H35" s="24"/>
      <c r="I35" s="38"/>
      <c r="J35" s="20"/>
      <c r="K35" s="39"/>
      <c r="L35" s="39"/>
      <c r="M35" s="31"/>
      <c r="N35" s="31"/>
    </row>
    <row r="36" spans="1:14" ht="18">
      <c r="A36" s="66"/>
      <c r="D36" s="5"/>
      <c r="E36" s="5"/>
      <c r="F36" s="24"/>
      <c r="G36" s="4"/>
      <c r="H36" s="25"/>
      <c r="I36" s="9"/>
      <c r="J36" s="20"/>
      <c r="K36" s="39"/>
      <c r="L36" s="39"/>
      <c r="M36" s="31"/>
      <c r="N36" s="31"/>
    </row>
    <row r="37" spans="1:14" ht="18">
      <c r="A37" s="66"/>
      <c r="D37" s="5"/>
      <c r="F37" s="25"/>
      <c r="H37" s="25"/>
      <c r="I37" s="26"/>
      <c r="J37" s="20"/>
      <c r="K37" s="39"/>
      <c r="L37" s="39"/>
      <c r="M37" s="31"/>
      <c r="N37" s="31"/>
    </row>
    <row r="38" spans="6:14" ht="17.25" customHeight="1">
      <c r="F38" s="24"/>
      <c r="G38" s="4"/>
      <c r="H38" s="24"/>
      <c r="I38" s="15"/>
      <c r="J38" s="20"/>
      <c r="K38" s="40"/>
      <c r="L38" s="40"/>
      <c r="M38" s="31"/>
      <c r="N38" s="31"/>
    </row>
    <row r="39" spans="6:14" ht="17.25" customHeight="1">
      <c r="F39" s="24"/>
      <c r="G39" s="4"/>
      <c r="H39" s="24"/>
      <c r="I39" s="15"/>
      <c r="J39" s="20"/>
      <c r="K39" s="40"/>
      <c r="L39" s="40"/>
      <c r="M39" s="31"/>
      <c r="N39" s="31"/>
    </row>
    <row r="40" spans="6:14" ht="17.25" customHeight="1">
      <c r="F40" s="24"/>
      <c r="G40" s="4"/>
      <c r="H40" s="24"/>
      <c r="I40" s="9"/>
      <c r="J40" s="20"/>
      <c r="K40" s="40"/>
      <c r="L40" s="40"/>
      <c r="M40" s="31"/>
      <c r="N40" s="31"/>
    </row>
    <row r="41" spans="5:14" ht="17.25" customHeight="1">
      <c r="E41" s="5"/>
      <c r="J41" s="20"/>
      <c r="K41" s="31"/>
      <c r="L41" s="32"/>
      <c r="M41" s="31"/>
      <c r="N41" s="31"/>
    </row>
    <row r="42" spans="4:14" ht="17.25" customHeight="1">
      <c r="D42" s="5"/>
      <c r="F42" s="25"/>
      <c r="H42" s="25"/>
      <c r="J42" s="20"/>
      <c r="K42" s="31"/>
      <c r="L42" s="31"/>
      <c r="M42" s="31"/>
      <c r="N42" s="31"/>
    </row>
    <row r="43" spans="10:14" ht="12.75">
      <c r="J43" s="4"/>
      <c r="K43" s="31"/>
      <c r="L43" s="31"/>
      <c r="M43" s="31"/>
      <c r="N43" s="31"/>
    </row>
    <row r="44" ht="12.75">
      <c r="J44" s="4"/>
    </row>
    <row r="45" ht="12.75">
      <c r="J45" s="4"/>
    </row>
    <row r="46" ht="12.75">
      <c r="J46" s="4"/>
    </row>
    <row r="47" spans="10:11" ht="12.75">
      <c r="J47" s="4"/>
      <c r="K47" s="12"/>
    </row>
    <row r="48" ht="12.75">
      <c r="J48" s="4"/>
    </row>
    <row r="49" ht="12.75">
      <c r="J49" s="4"/>
    </row>
    <row r="50" ht="16.5" customHeight="1"/>
    <row r="51" ht="14.25" customHeight="1"/>
  </sheetData>
  <mergeCells count="13">
    <mergeCell ref="H10:H11"/>
    <mergeCell ref="I10:I11"/>
    <mergeCell ref="G2:H2"/>
    <mergeCell ref="D5:F5"/>
    <mergeCell ref="E10:E11"/>
    <mergeCell ref="F10:F11"/>
    <mergeCell ref="G10:G11"/>
    <mergeCell ref="C12:C14"/>
    <mergeCell ref="D12:D14"/>
    <mergeCell ref="B10:B11"/>
    <mergeCell ref="C10:C11"/>
    <mergeCell ref="D10:D11"/>
    <mergeCell ref="B12:B14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2" manualBreakCount="2">
    <brk id="27" min="1" max="8" man="1"/>
    <brk id="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2017-01-12T13:09:42Z</dcterms:modified>
  <cp:category/>
  <cp:version/>
  <cp:contentType/>
  <cp:contentStatus/>
</cp:coreProperties>
</file>